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1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<sst xmlns="http://schemas.openxmlformats.org/spreadsheetml/2006/main" count="423" uniqueCount="272">
  <si>
    <t>SKU</t>
  </si>
  <si>
    <t>QTY</t>
  </si>
  <si>
    <t>Item Name</t>
  </si>
  <si>
    <t>PG</t>
  </si>
  <si>
    <t>Catalog Price</t>
  </si>
  <si>
    <t>Your Price</t>
  </si>
  <si>
    <t>Flowering Vine Kashmiri Eggs</t>
  </si>
  <si>
    <t>Himalayan Flower Kashmiri Eggs</t>
  </si>
  <si>
    <t>Royal Blue Bunny Box</t>
  </si>
  <si>
    <t>Spring Bunny Box</t>
  </si>
  <si>
    <t>Spring Chicken Box</t>
  </si>
  <si>
    <t>Embroidered Chick &amp; Bunny Tea Towel</t>
  </si>
  <si>
    <t>Shesham Cross Wall Art</t>
  </si>
  <si>
    <t>Recycled Paper Cross</t>
  </si>
  <si>
    <t>Small Recycled Paper Wall Cross</t>
  </si>
  <si>
    <t>Tree of Life Recycled Box</t>
  </si>
  <si>
    <t>Heart Center Cross</t>
  </si>
  <si>
    <t>Pastel Quilled Eggs</t>
  </si>
  <si>
    <t>Quilled Owl</t>
  </si>
  <si>
    <t>Set of 3 Quilled Pastel Sheep</t>
  </si>
  <si>
    <t>Pink Pom Bunny</t>
  </si>
  <si>
    <t>Bunny Sisters</t>
  </si>
  <si>
    <t>Quilled Peacock</t>
  </si>
  <si>
    <t>Large One-of-a-Kind Purse</t>
  </si>
  <si>
    <t>Kantha Makeup Bag</t>
  </si>
  <si>
    <t>Zippy Pouch - Small</t>
  </si>
  <si>
    <t>Tree of Life Zipper Pouch</t>
  </si>
  <si>
    <t>Bicycle Zipper Pouch - Small</t>
  </si>
  <si>
    <t>Elephant Puzzle Box</t>
  </si>
  <si>
    <t>Owl Maze Game</t>
  </si>
  <si>
    <t>Labyrinth Game</t>
  </si>
  <si>
    <t>Wise Owl Coin Box</t>
  </si>
  <si>
    <t>Tree of Life Tote Bag</t>
  </si>
  <si>
    <t>Fresh Bouquet Candles, 11 oz. Signature Candle</t>
  </si>
  <si>
    <t>Fresh Bouquet Candles, 3 oz. Votive Candle</t>
  </si>
  <si>
    <t>Fresh Bouquet Candles, 4 oz. Spa Tin</t>
  </si>
  <si>
    <t>Fresh Bouquet Candles, 8 oz. Retreat Tin</t>
  </si>
  <si>
    <t>Lemon Grass Aloe Vera Soap</t>
  </si>
  <si>
    <t>Aloe Vera Soap</t>
  </si>
  <si>
    <t>Medium White Birch Lantern</t>
  </si>
  <si>
    <t>Short White Birch Lantern</t>
  </si>
  <si>
    <t>Elephant Iron Lantern</t>
  </si>
  <si>
    <t>Owl Iron Lantern</t>
  </si>
  <si>
    <t>Little Tree Iron Lantern</t>
  </si>
  <si>
    <t>Sacred Mark Soaps - Sweet Set</t>
  </si>
  <si>
    <t>Sacred Mark Soaps - Spicy Set</t>
  </si>
  <si>
    <t>Lime Lemongrass Candle - 3 oz Glass</t>
  </si>
  <si>
    <t>Lime Lemongrass Candle - 4 oz Tin</t>
  </si>
  <si>
    <t>Bird Trivet</t>
  </si>
  <si>
    <t>Tree of Life Shesham Trivet</t>
  </si>
  <si>
    <t>Treetop Owl Trivet</t>
  </si>
  <si>
    <t>Kantha Dishcloths Set</t>
  </si>
  <si>
    <t>Kantha Dish Towels Set of 3</t>
  </si>
  <si>
    <t>Double Vine Breadwarmer</t>
  </si>
  <si>
    <t>Seaside Round Kaisa Grass Basket</t>
  </si>
  <si>
    <t>Round Indigo Chindi Basket</t>
  </si>
  <si>
    <t>Round Fuchsia Chindi Basket</t>
  </si>
  <si>
    <t>Chindi Wrap Trivet Set</t>
  </si>
  <si>
    <t>Small Blue Chindi Basket</t>
  </si>
  <si>
    <t>Tree of Life Breadwarmer - Blue Detail</t>
  </si>
  <si>
    <t>Corn Husk Basket - Round Sea Green</t>
  </si>
  <si>
    <t>Corn Husk Basket - Round Blue</t>
  </si>
  <si>
    <t>Carnival Basket - Medium Multi</t>
  </si>
  <si>
    <t>Plaza Basket - Small Oblong</t>
  </si>
  <si>
    <t>Plaza Basket - Medium Oblong</t>
  </si>
  <si>
    <t>Oval Seagrass Basket - Small Lime</t>
  </si>
  <si>
    <t>Small Round Kaisa Basket</t>
  </si>
  <si>
    <t>Small Countryside Basket</t>
  </si>
  <si>
    <t>Kaisa Grass Tray Basket</t>
  </si>
  <si>
    <t>Dragonfly Mug</t>
  </si>
  <si>
    <t>Turquoise Song Cai Medium Mug</t>
  </si>
  <si>
    <t>Turquoise Song Cai Latte Mug</t>
  </si>
  <si>
    <t>Celadon Mug</t>
  </si>
  <si>
    <t>Red Song Cai Latte Mug</t>
  </si>
  <si>
    <t>Red Song Cai Medium Mug</t>
  </si>
  <si>
    <t>Cobalt Song Cai Medium Mug</t>
  </si>
  <si>
    <t>Cobalt Song Cai Latte Mug</t>
  </si>
  <si>
    <t>Jewel Tone Scarf</t>
  </si>
  <si>
    <t>Imbabura Scarf</t>
  </si>
  <si>
    <t>Long Sari Bead and Brass Necklace</t>
  </si>
  <si>
    <t>Tranquil Turquoise Necklace</t>
  </si>
  <si>
    <t>Crimson Cluster Earrings</t>
  </si>
  <si>
    <t>Quatrefoil Lapis Drop Earrings</t>
  </si>
  <si>
    <t>Blue Mix Square Ribbon Scarf</t>
  </si>
  <si>
    <t>Double Half Moon Necklace</t>
  </si>
  <si>
    <t>Sari Stretch Bracelet Set</t>
  </si>
  <si>
    <t>Woodflower Teardrop Earrings</t>
  </si>
  <si>
    <t>Woodflower Teardrop Pendant Necklace</t>
  </si>
  <si>
    <t>Pink Geode Necklace</t>
  </si>
  <si>
    <t>Long Multi Sari Bead Necklace</t>
  </si>
  <si>
    <t>Blue Sari Bead &amp; Brass Earrings</t>
  </si>
  <si>
    <t>Amethyst Wave Scarf</t>
  </si>
  <si>
    <t>Simple Sari Bead Necklace</t>
  </si>
  <si>
    <t>Sari Split Necklace</t>
  </si>
  <si>
    <t>Aqua Cluster Earrings</t>
  </si>
  <si>
    <t>Looking Up Pendant Necklace</t>
  </si>
  <si>
    <t>Recycled Elements Necklace</t>
  </si>
  <si>
    <t>Ocean Wave Scarf</t>
  </si>
  <si>
    <t>Blue Gogo Scarf</t>
  </si>
  <si>
    <t>African Batik Stretch Bracelet</t>
  </si>
  <si>
    <t>Blue Leaf Cuff</t>
  </si>
  <si>
    <t>Lotus Scarf - Blue</t>
  </si>
  <si>
    <t>Lotus Scarf - Coral Pink</t>
  </si>
  <si>
    <t>Bird Wind Chime</t>
  </si>
  <si>
    <t>Butterfly Wind Chime</t>
  </si>
  <si>
    <t>Painted Bell Chime</t>
  </si>
  <si>
    <t>Triple Floral Bell Hanger</t>
  </si>
  <si>
    <t>Birds Bell Hanger</t>
  </si>
  <si>
    <t>Tree of Life Wind Chime</t>
  </si>
  <si>
    <t>Dragonfly Wind Chime</t>
  </si>
  <si>
    <t>Round Bamboo Wind Chime</t>
  </si>
  <si>
    <t>Terra-Cotta Owl Lantern</t>
  </si>
  <si>
    <t>Terra-Cotta Elephant Lantern</t>
  </si>
  <si>
    <t>Bird Citronella Candle</t>
  </si>
  <si>
    <t>Elephant Citronella Candle</t>
  </si>
  <si>
    <t>Peace Wreath</t>
  </si>
  <si>
    <t>Buli Birdhouse</t>
  </si>
  <si>
    <t>Layered Peace Wreath</t>
  </si>
  <si>
    <t>Homestead Bird House</t>
  </si>
  <si>
    <t>W</t>
  </si>
  <si>
    <t>Papaya Aloe Vera Soap</t>
  </si>
  <si>
    <t>Autumn Shimmer Scarf</t>
  </si>
  <si>
    <t>Egyptian Cotton Dish Towels</t>
  </si>
  <si>
    <t>Bicycle Ornament</t>
  </si>
  <si>
    <t>Sari Flower Garland</t>
  </si>
  <si>
    <t>Sled Ornament</t>
  </si>
  <si>
    <t>Winter Snowflake Ornament Set</t>
  </si>
  <si>
    <t>Snowflake Lantern</t>
  </si>
  <si>
    <t>Christmas Tree Lantern</t>
  </si>
  <si>
    <t>Small Angel Candleholder</t>
  </si>
  <si>
    <t>Medium Angel Candleholder</t>
  </si>
  <si>
    <t>Antique White Snowflake Ornament Set</t>
  </si>
  <si>
    <t>Balance Pendant</t>
  </si>
  <si>
    <t>Owl Puzzle Box</t>
  </si>
  <si>
    <t>Tulip Tree of Life Trivet</t>
  </si>
  <si>
    <t>Blue Cat Coin Box</t>
  </si>
  <si>
    <t>Long Chevron Pendant Necklace</t>
  </si>
  <si>
    <t>Whitewash Iron Wall Cross</t>
  </si>
  <si>
    <t>Bordeaux Necklace</t>
  </si>
  <si>
    <t>Nativity Puzzle Box</t>
  </si>
  <si>
    <t>Kantha Heart Ornament Set</t>
  </si>
  <si>
    <t>Long Teardrop Pendant Necklace</t>
  </si>
  <si>
    <t>Elephant Maze Game</t>
  </si>
  <si>
    <t>Tree of Life Paperweight</t>
  </si>
  <si>
    <t>Zari Cross Ornament</t>
  </si>
  <si>
    <t>Medium Tree of Life Lantern</t>
  </si>
  <si>
    <t>Petite Palewa Box</t>
  </si>
  <si>
    <t>Owl Wall Hook</t>
  </si>
  <si>
    <t>Here Kitty Ornament</t>
  </si>
  <si>
    <t>Smiling Kitty Coin Purse</t>
  </si>
  <si>
    <t>Orange Mix Square Ribbon Scarf</t>
  </si>
  <si>
    <t>Layered Multi Necklace</t>
  </si>
  <si>
    <t>Purple Vining Love Box</t>
  </si>
  <si>
    <t>Crimson Paisley Scarf</t>
  </si>
  <si>
    <t>Natural Quartz Pendant</t>
  </si>
  <si>
    <t>8-Point Star Ornament</t>
  </si>
  <si>
    <t>Owl Coin Purse</t>
  </si>
  <si>
    <t>Cat Coin Purse</t>
  </si>
  <si>
    <t>Double-Carved Gorara Elephant</t>
  </si>
  <si>
    <t xml:space="preserve">Wood Cat Puzzle Box </t>
  </si>
  <si>
    <t>Butterfly Puzzle Box</t>
  </si>
  <si>
    <t xml:space="preserve">Children of The World Ornament </t>
  </si>
  <si>
    <t>Blue Batik Fan</t>
  </si>
  <si>
    <t>Smiling Angel Ornament Set</t>
  </si>
  <si>
    <t>Elegant Indonesian Fans</t>
  </si>
  <si>
    <t>Party Cats</t>
  </si>
  <si>
    <t>Petite Olivewood Nativity</t>
  </si>
  <si>
    <t>Abstract Tree of Life Cross Necklace</t>
  </si>
  <si>
    <t>Mini Mother of Pearl Cross Necklace</t>
  </si>
  <si>
    <t>Blue West Bank Rectangle Tray</t>
  </si>
  <si>
    <t>Blue West Bank Oval Tray</t>
  </si>
  <si>
    <t>Three Kings Ornament</t>
  </si>
  <si>
    <t>Celtic Cross Pendant Necklace</t>
  </si>
  <si>
    <t>Blue West Bank Triangle Dish</t>
  </si>
  <si>
    <t>Blue West Bank Spoon Rest</t>
  </si>
  <si>
    <t>Blue West Bank Divided Dish</t>
  </si>
  <si>
    <t>Red West Bank Platter</t>
  </si>
  <si>
    <t>Red West Bank Triangle Dish</t>
  </si>
  <si>
    <t>Red West Bank Spoon Rest</t>
  </si>
  <si>
    <t>Kenyan Soapstone Wall Cross</t>
  </si>
  <si>
    <t>Terra-cotta Cross Ornament</t>
  </si>
  <si>
    <t>Owl Canvas Tote</t>
  </si>
  <si>
    <t>Twilight Sky Scarf</t>
  </si>
  <si>
    <t>Sari Star Garland</t>
  </si>
  <si>
    <t>Terra-Cotta Chimney Nativity</t>
  </si>
  <si>
    <t>Countryside Round Kaisa Basket</t>
  </si>
  <si>
    <t>Round Gold Chindi Basket</t>
  </si>
  <si>
    <t>Small Rectangle Kaisa Basket</t>
  </si>
  <si>
    <t>Wishing Stars Ornament Set</t>
  </si>
  <si>
    <t>Elephant Canvas Tote</t>
  </si>
  <si>
    <t>Whitewashed Nativity</t>
  </si>
  <si>
    <t>Santa Claus Holiday Lantern</t>
  </si>
  <si>
    <t>Estrella Garland</t>
  </si>
  <si>
    <t>Eventide Pendant Necklace</t>
  </si>
  <si>
    <t>Rainbow Heart Garland</t>
  </si>
  <si>
    <t>Felted Bird Ornament Set</t>
  </si>
  <si>
    <t>Woolly Lamb Ornaments</t>
  </si>
  <si>
    <t>Red-Nose Reindeer Ornament</t>
  </si>
  <si>
    <t>Cream Reindeer Ornament</t>
  </si>
  <si>
    <t>Gray Owl Ornament</t>
  </si>
  <si>
    <t xml:space="preserve">Bunai Scarf - Berry &amp; Gray </t>
  </si>
  <si>
    <t>Santa Gourd Ornament</t>
  </si>
  <si>
    <t xml:space="preserve">Owl Gourd Ornament   </t>
  </si>
  <si>
    <t>Mini Peruvian Nativity</t>
  </si>
  <si>
    <t>Nativity Gourd Ornament</t>
  </si>
  <si>
    <t>Owl Gourd Ornament Set</t>
  </si>
  <si>
    <t>Friendly Peruvian Nativity</t>
  </si>
  <si>
    <t>Tranquil Teal Nativity</t>
  </si>
  <si>
    <t>Petite Peruvian Holy Family</t>
  </si>
  <si>
    <t>Peruvian Matchbox Nativity</t>
  </si>
  <si>
    <t>Peruvian Nativity Ornament</t>
  </si>
  <si>
    <t>Highlands Holy Family</t>
  </si>
  <si>
    <t>Blue Star Nativity Ornament</t>
  </si>
  <si>
    <t>Blue Capiz Angel Ornament</t>
  </si>
  <si>
    <t>Musical Angel Ornament Set</t>
  </si>
  <si>
    <t>Haloed Angel Ornament</t>
  </si>
  <si>
    <t>Praying Angels Ornament Set</t>
  </si>
  <si>
    <t>Coco Dog Ornament</t>
  </si>
  <si>
    <t>Dancing Angel Ornament - Rosa</t>
  </si>
  <si>
    <t>Dancing Angel Ornament - Clementine</t>
  </si>
  <si>
    <t>Christmas Tree Capiz Ornament</t>
  </si>
  <si>
    <t>Golden Angel Capiz Ornament</t>
  </si>
  <si>
    <t>Macrame Angel Ornament</t>
  </si>
  <si>
    <t>Bright Wood Nativity</t>
  </si>
  <si>
    <t>Coiled Cross Recycled Ornament</t>
  </si>
  <si>
    <t>Colorwrap Sun &amp; Star Ornaments</t>
  </si>
  <si>
    <t xml:space="preserve">Frisky Kitty Tape Measure </t>
  </si>
  <si>
    <t>Quilled Tree of Life Ornament</t>
  </si>
  <si>
    <t>Teal Stripe Scarf</t>
  </si>
  <si>
    <t>Quilled Owl Ornaments Set</t>
  </si>
  <si>
    <t>Colorwrap Christmas Angels</t>
  </si>
  <si>
    <t>Christmas Mice Ornament Set</t>
  </si>
  <si>
    <t>Happy Angel Recycled Ornament</t>
  </si>
  <si>
    <t>Farmhouse Serving Bowl - Tricolor</t>
  </si>
  <si>
    <t>Harold Hedgehog Ornament</t>
  </si>
  <si>
    <t>Recycled Paper Peace Sign Ornament</t>
  </si>
  <si>
    <t>Recycled Paper Bicycle Ornament</t>
  </si>
  <si>
    <t>Total</t>
  </si>
  <si>
    <t>Sale Date:</t>
  </si>
  <si>
    <t>TOTAL</t>
  </si>
  <si>
    <t>Non-Returnable food and crafts, promotional materials:</t>
  </si>
  <si>
    <t>Kolka Breadwarmer in Natural Basket</t>
  </si>
  <si>
    <t>Kolka Breadwarmers in Blue Basket</t>
  </si>
  <si>
    <t>Tree of Life Breadwarmer in Natural Bskt</t>
  </si>
  <si>
    <t>Tree of Life Breadwarmer - Green Bskt</t>
  </si>
  <si>
    <t>Tranquil Burgundy Necklace</t>
  </si>
  <si>
    <t>Tranquil Black Necklace</t>
  </si>
  <si>
    <t>Customer Name:</t>
  </si>
  <si>
    <t>Garden Dish Towels Set/2 (Blue/Green)</t>
  </si>
  <si>
    <t>Terrace Dish Towels Set/2 (Red/Purple)</t>
  </si>
  <si>
    <t xml:space="preserve">Terrace Dish Towels Set/3 </t>
  </si>
  <si>
    <t xml:space="preserve">Garden Dish Towels Set/3  </t>
  </si>
  <si>
    <t>Bicycle Trio Zipper Pouch - Small</t>
  </si>
  <si>
    <t>Bird Planter Large</t>
  </si>
  <si>
    <t>Bird Planter Small</t>
  </si>
  <si>
    <t>Quilled Paper Bunny</t>
  </si>
  <si>
    <t>Quilled Paper Sheep</t>
  </si>
  <si>
    <t>Felted Chick Ornament Set</t>
  </si>
  <si>
    <t>Highland Spring Chick Ornament</t>
  </si>
  <si>
    <t>Window Olive Wood Cross Necklace</t>
  </si>
  <si>
    <t>Sibuyan Sea Capiz Earrings</t>
  </si>
  <si>
    <t>Capiz Dove Trinket Box</t>
  </si>
  <si>
    <t>Pink Flora Inlay Box</t>
  </si>
  <si>
    <t>Woven Drawstring Pouch Set</t>
  </si>
  <si>
    <t>Double-Stranded Kantha Headband</t>
  </si>
  <si>
    <t>Capiz Owl Trinket Box</t>
  </si>
  <si>
    <t>Chandelier Earrings</t>
  </si>
  <si>
    <r>
      <t>$5 Favorites Kit</t>
    </r>
    <r>
      <rPr>
        <b/>
        <sz val="10"/>
        <rFont val="Calibri"/>
        <family val="2"/>
      </rPr>
      <t xml:space="preserve">   </t>
    </r>
    <r>
      <rPr>
        <i/>
        <sz val="10"/>
        <rFont val="Calibri"/>
        <family val="2"/>
      </rPr>
      <t>substitutions may apply</t>
    </r>
  </si>
  <si>
    <t>Org Name:</t>
  </si>
  <si>
    <t>Customer #:</t>
  </si>
  <si>
    <t>Ship Address:</t>
  </si>
  <si>
    <t>Spring/Summer 2019 Serrv Consignment Order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</si>
</sst>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2" fontId="44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2" fontId="11" fillId="0" borderId="0" xfId="44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4" fontId="6" fillId="0" borderId="0" xfId="44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4" fontId="6" fillId="0" borderId="12" xfId="44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6" fillId="0" borderId="10" xfId="44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48" fillId="0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Currency 3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276"/>
  <sheetViews>
    <sheetView tabSelected="1" zoomScalePageLayoutView="0" workbookViewId="0" topLeftCell="A1">
      <pane ySplit="6" topLeftCell="A122" activePane="bottomLeft" state="frozen"/>
      <selection pane="topLeft" activeCell="A1" sqref="A1"/>
      <selection pane="bottomLeft" activeCell="C131" sqref="C131"/>
    </sheetView>
  </sheetViews>
  <sheetFormatPr defaultColWidth="9.140625" defaultRowHeight="15"/>
  <cols>
    <col min="1" max="1" width="7.7109375" style="13" customWidth="1"/>
    <col min="2" max="2" width="6.8515625" style="13" customWidth="1"/>
    <col min="3" max="3" width="34.00390625" style="14" customWidth="1"/>
    <col min="4" max="4" width="5.7109375" style="13" bestFit="1" customWidth="1"/>
    <col min="5" max="5" width="11.28125" style="28" customWidth="1"/>
    <col min="6" max="6" width="9.140625" style="28" customWidth="1"/>
    <col min="7" max="7" width="14.140625" style="13" customWidth="1"/>
    <col min="8" max="16384" width="9.140625" style="18" customWidth="1"/>
  </cols>
  <sheetData>
    <row r="1" spans="1:3" ht="15.75">
      <c r="A1" s="18"/>
      <c r="C1" s="52" t="s">
        <v>271</v>
      </c>
    </row>
    <row r="2" spans="1:7" s="1" customFormat="1" ht="15">
      <c r="A2" s="2" t="s">
        <v>269</v>
      </c>
      <c r="B2" s="7"/>
      <c r="C2" s="8"/>
      <c r="D2" s="9" t="s">
        <v>247</v>
      </c>
      <c r="E2" s="7"/>
      <c r="F2" s="31"/>
      <c r="G2" s="7"/>
    </row>
    <row r="3" spans="1:7" s="1" customFormat="1" ht="15">
      <c r="A3" s="2" t="s">
        <v>268</v>
      </c>
      <c r="B3" s="7"/>
      <c r="C3" s="8"/>
      <c r="D3" s="9" t="s">
        <v>270</v>
      </c>
      <c r="E3" s="7"/>
      <c r="F3" s="31"/>
      <c r="G3" s="10"/>
    </row>
    <row r="4" spans="1:7" s="1" customFormat="1" ht="15">
      <c r="A4" s="2" t="s">
        <v>238</v>
      </c>
      <c r="B4" s="7"/>
      <c r="C4" s="8"/>
      <c r="D4" s="9" t="s">
        <v>270</v>
      </c>
      <c r="E4" s="7"/>
      <c r="F4" s="31"/>
      <c r="G4" s="10"/>
    </row>
    <row r="5" spans="4:7" ht="15">
      <c r="D5" s="15"/>
      <c r="E5" s="16"/>
      <c r="F5" s="17"/>
      <c r="G5" s="11"/>
    </row>
    <row r="6" spans="1:164" s="43" customFormat="1" ht="28.5" customHeight="1">
      <c r="A6" s="41" t="s">
        <v>0</v>
      </c>
      <c r="B6" s="41" t="s">
        <v>1</v>
      </c>
      <c r="C6" s="42" t="s">
        <v>2</v>
      </c>
      <c r="D6" s="29" t="s">
        <v>3</v>
      </c>
      <c r="E6" s="30" t="s">
        <v>4</v>
      </c>
      <c r="F6" s="30" t="s">
        <v>5</v>
      </c>
      <c r="G6" s="29" t="s">
        <v>237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</row>
    <row r="7" spans="1:164" ht="15">
      <c r="A7" s="32">
        <v>32370</v>
      </c>
      <c r="B7" s="32"/>
      <c r="C7" s="45" t="s">
        <v>6</v>
      </c>
      <c r="D7" s="32">
        <v>1</v>
      </c>
      <c r="E7" s="33">
        <v>24</v>
      </c>
      <c r="F7" s="33">
        <v>21.6</v>
      </c>
      <c r="G7" s="34">
        <f aca="true" t="shared" si="0" ref="G7:G70">B7*F7</f>
        <v>0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</row>
    <row r="8" spans="1:164" ht="15">
      <c r="A8" s="32">
        <v>32371</v>
      </c>
      <c r="B8" s="32"/>
      <c r="C8" s="45" t="s">
        <v>7</v>
      </c>
      <c r="D8" s="32">
        <v>1</v>
      </c>
      <c r="E8" s="33">
        <v>24</v>
      </c>
      <c r="F8" s="33">
        <v>21.6</v>
      </c>
      <c r="G8" s="34">
        <f t="shared" si="0"/>
        <v>0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</row>
    <row r="9" spans="1:164" ht="15">
      <c r="A9" s="32">
        <v>32373</v>
      </c>
      <c r="B9" s="32"/>
      <c r="C9" s="45" t="s">
        <v>8</v>
      </c>
      <c r="D9" s="32">
        <v>1</v>
      </c>
      <c r="E9" s="33">
        <v>16</v>
      </c>
      <c r="F9" s="33">
        <v>14.4</v>
      </c>
      <c r="G9" s="34">
        <f t="shared" si="0"/>
        <v>0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6"/>
      <c r="AS9" s="46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</row>
    <row r="10" spans="1:7" ht="15">
      <c r="A10" s="32">
        <v>32374</v>
      </c>
      <c r="B10" s="32"/>
      <c r="C10" s="45" t="s">
        <v>9</v>
      </c>
      <c r="D10" s="32">
        <v>1</v>
      </c>
      <c r="E10" s="33">
        <v>16</v>
      </c>
      <c r="F10" s="33">
        <v>14.4</v>
      </c>
      <c r="G10" s="34">
        <f t="shared" si="0"/>
        <v>0</v>
      </c>
    </row>
    <row r="11" spans="1:7" ht="15">
      <c r="A11" s="32">
        <v>32375</v>
      </c>
      <c r="B11" s="32"/>
      <c r="C11" s="45" t="s">
        <v>10</v>
      </c>
      <c r="D11" s="32">
        <v>1</v>
      </c>
      <c r="E11" s="33">
        <v>16</v>
      </c>
      <c r="F11" s="33">
        <v>14.4</v>
      </c>
      <c r="G11" s="34">
        <f t="shared" si="0"/>
        <v>0</v>
      </c>
    </row>
    <row r="12" spans="1:7" ht="15">
      <c r="A12" s="32">
        <v>32376</v>
      </c>
      <c r="B12" s="32"/>
      <c r="C12" s="45" t="s">
        <v>11</v>
      </c>
      <c r="D12" s="32">
        <v>1</v>
      </c>
      <c r="E12" s="33">
        <v>15</v>
      </c>
      <c r="F12" s="33">
        <v>13.5</v>
      </c>
      <c r="G12" s="34">
        <f t="shared" si="0"/>
        <v>0</v>
      </c>
    </row>
    <row r="13" spans="1:7" ht="15">
      <c r="A13" s="47">
        <v>34556</v>
      </c>
      <c r="B13" s="47"/>
      <c r="C13" s="45" t="s">
        <v>12</v>
      </c>
      <c r="D13" s="32">
        <v>1</v>
      </c>
      <c r="E13" s="33">
        <v>14</v>
      </c>
      <c r="F13" s="33">
        <v>12.6</v>
      </c>
      <c r="G13" s="34">
        <f t="shared" si="0"/>
        <v>0</v>
      </c>
    </row>
    <row r="14" spans="1:7" ht="15">
      <c r="A14" s="48">
        <v>92282</v>
      </c>
      <c r="B14" s="48"/>
      <c r="C14" s="45" t="s">
        <v>13</v>
      </c>
      <c r="D14" s="32">
        <v>1</v>
      </c>
      <c r="E14" s="33">
        <v>18</v>
      </c>
      <c r="F14" s="33">
        <v>16.2</v>
      </c>
      <c r="G14" s="34">
        <f t="shared" si="0"/>
        <v>0</v>
      </c>
    </row>
    <row r="15" spans="1:163" ht="15">
      <c r="A15" s="48">
        <v>92708</v>
      </c>
      <c r="B15" s="48"/>
      <c r="C15" s="45" t="s">
        <v>14</v>
      </c>
      <c r="D15" s="32">
        <v>1</v>
      </c>
      <c r="E15" s="33">
        <v>8</v>
      </c>
      <c r="F15" s="33">
        <v>7.2</v>
      </c>
      <c r="G15" s="34">
        <f t="shared" si="0"/>
        <v>0</v>
      </c>
      <c r="H15" s="46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</row>
    <row r="16" spans="1:164" ht="15">
      <c r="A16" s="48">
        <v>92718</v>
      </c>
      <c r="B16" s="48"/>
      <c r="C16" s="45" t="s">
        <v>15</v>
      </c>
      <c r="D16" s="32">
        <v>1</v>
      </c>
      <c r="E16" s="33">
        <v>18</v>
      </c>
      <c r="F16" s="33">
        <v>16.2</v>
      </c>
      <c r="G16" s="34">
        <f t="shared" si="0"/>
        <v>0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</row>
    <row r="17" spans="1:164" ht="15">
      <c r="A17" s="32">
        <v>92719</v>
      </c>
      <c r="B17" s="32"/>
      <c r="C17" s="45" t="s">
        <v>16</v>
      </c>
      <c r="D17" s="32">
        <v>1</v>
      </c>
      <c r="E17" s="33">
        <v>18</v>
      </c>
      <c r="F17" s="33">
        <v>16.2</v>
      </c>
      <c r="G17" s="34">
        <f t="shared" si="0"/>
        <v>0</v>
      </c>
      <c r="H17" s="14"/>
      <c r="I17" s="14"/>
      <c r="J17" s="14"/>
      <c r="K17" s="14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</row>
    <row r="18" spans="1:164" ht="15">
      <c r="A18" s="47">
        <v>92742</v>
      </c>
      <c r="B18" s="47"/>
      <c r="C18" s="45" t="s">
        <v>22</v>
      </c>
      <c r="D18" s="32">
        <v>1</v>
      </c>
      <c r="E18" s="33">
        <v>10</v>
      </c>
      <c r="F18" s="33">
        <v>9</v>
      </c>
      <c r="G18" s="34">
        <f t="shared" si="0"/>
        <v>0</v>
      </c>
      <c r="H18" s="46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</row>
    <row r="19" spans="1:163" ht="15">
      <c r="A19" s="32">
        <v>92782</v>
      </c>
      <c r="B19" s="32"/>
      <c r="C19" s="45" t="s">
        <v>17</v>
      </c>
      <c r="D19" s="32">
        <v>1</v>
      </c>
      <c r="E19" s="33">
        <v>24</v>
      </c>
      <c r="F19" s="33">
        <v>21.6</v>
      </c>
      <c r="G19" s="34">
        <f t="shared" si="0"/>
        <v>0</v>
      </c>
      <c r="H19" s="46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</row>
    <row r="20" spans="1:164" ht="15">
      <c r="A20" s="47">
        <v>92800</v>
      </c>
      <c r="B20" s="47"/>
      <c r="C20" s="45" t="s">
        <v>18</v>
      </c>
      <c r="D20" s="32">
        <v>1</v>
      </c>
      <c r="E20" s="33">
        <v>10</v>
      </c>
      <c r="F20" s="33">
        <v>9</v>
      </c>
      <c r="G20" s="34">
        <f t="shared" si="0"/>
        <v>0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</row>
    <row r="21" spans="1:164" ht="15">
      <c r="A21" s="32">
        <v>92820</v>
      </c>
      <c r="B21" s="32"/>
      <c r="C21" s="45" t="s">
        <v>19</v>
      </c>
      <c r="D21" s="32">
        <v>1</v>
      </c>
      <c r="E21" s="33">
        <v>22</v>
      </c>
      <c r="F21" s="33">
        <v>19.8</v>
      </c>
      <c r="G21" s="34">
        <f t="shared" si="0"/>
        <v>0</v>
      </c>
      <c r="H21" s="46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</row>
    <row r="22" spans="1:164" ht="15">
      <c r="A22" s="32">
        <v>92881</v>
      </c>
      <c r="B22" s="32"/>
      <c r="C22" s="45" t="s">
        <v>20</v>
      </c>
      <c r="D22" s="32">
        <v>1</v>
      </c>
      <c r="E22" s="33">
        <v>10</v>
      </c>
      <c r="F22" s="33">
        <v>9</v>
      </c>
      <c r="G22" s="34">
        <f t="shared" si="0"/>
        <v>0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FH22" s="45"/>
    </row>
    <row r="23" spans="1:45" ht="15">
      <c r="A23" s="32">
        <v>92882</v>
      </c>
      <c r="B23" s="32"/>
      <c r="C23" s="45" t="s">
        <v>21</v>
      </c>
      <c r="D23" s="32">
        <v>1</v>
      </c>
      <c r="E23" s="33">
        <v>20</v>
      </c>
      <c r="F23" s="33">
        <v>18</v>
      </c>
      <c r="G23" s="34">
        <f t="shared" si="0"/>
        <v>0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</row>
    <row r="24" spans="1:164" ht="15">
      <c r="A24" s="32">
        <v>18158</v>
      </c>
      <c r="B24" s="32"/>
      <c r="C24" s="45" t="s">
        <v>23</v>
      </c>
      <c r="D24" s="32">
        <v>2</v>
      </c>
      <c r="E24" s="33">
        <v>10</v>
      </c>
      <c r="F24" s="33">
        <v>9</v>
      </c>
      <c r="G24" s="34">
        <f t="shared" si="0"/>
        <v>0</v>
      </c>
      <c r="H24" s="46"/>
      <c r="I24" s="14"/>
      <c r="J24" s="14"/>
      <c r="K24" s="14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</row>
    <row r="25" spans="1:163" ht="15">
      <c r="A25" s="32">
        <v>32271</v>
      </c>
      <c r="B25" s="32"/>
      <c r="C25" s="45" t="s">
        <v>24</v>
      </c>
      <c r="D25" s="32">
        <v>2</v>
      </c>
      <c r="E25" s="33">
        <v>16</v>
      </c>
      <c r="F25" s="33">
        <v>14.4</v>
      </c>
      <c r="G25" s="34">
        <f t="shared" si="0"/>
        <v>0</v>
      </c>
      <c r="H25" s="46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</row>
    <row r="26" spans="1:163" ht="15">
      <c r="A26" s="32">
        <v>32469</v>
      </c>
      <c r="B26" s="32"/>
      <c r="C26" s="45" t="s">
        <v>25</v>
      </c>
      <c r="D26" s="32">
        <v>2</v>
      </c>
      <c r="E26" s="33">
        <v>12</v>
      </c>
      <c r="F26" s="33">
        <v>10.8</v>
      </c>
      <c r="G26" s="34">
        <f t="shared" si="0"/>
        <v>0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FG26" s="45"/>
    </row>
    <row r="27" spans="1:164" ht="15">
      <c r="A27" s="32">
        <v>32473</v>
      </c>
      <c r="B27" s="32"/>
      <c r="C27" s="45" t="s">
        <v>26</v>
      </c>
      <c r="D27" s="32">
        <v>2</v>
      </c>
      <c r="E27" s="33">
        <v>16</v>
      </c>
      <c r="F27" s="33">
        <v>14.4</v>
      </c>
      <c r="G27" s="34">
        <f t="shared" si="0"/>
        <v>0</v>
      </c>
      <c r="H27" s="14"/>
      <c r="I27" s="14"/>
      <c r="J27" s="14"/>
      <c r="K27" s="14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</row>
    <row r="28" spans="1:164" ht="15">
      <c r="A28" s="32">
        <v>32478</v>
      </c>
      <c r="B28" s="32"/>
      <c r="C28" s="45" t="s">
        <v>252</v>
      </c>
      <c r="D28" s="32">
        <v>2</v>
      </c>
      <c r="E28" s="33">
        <v>15</v>
      </c>
      <c r="F28" s="33">
        <v>13.5</v>
      </c>
      <c r="G28" s="34">
        <f t="shared" si="0"/>
        <v>0</v>
      </c>
      <c r="H28" s="14"/>
      <c r="I28" s="14"/>
      <c r="J28" s="14"/>
      <c r="K28" s="1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</row>
    <row r="29" spans="1:163" ht="15">
      <c r="A29" s="32">
        <v>32479</v>
      </c>
      <c r="B29" s="32"/>
      <c r="C29" s="45" t="s">
        <v>27</v>
      </c>
      <c r="D29" s="32">
        <v>2</v>
      </c>
      <c r="E29" s="33">
        <v>18</v>
      </c>
      <c r="F29" s="33">
        <v>16.2</v>
      </c>
      <c r="G29" s="34">
        <f t="shared" si="0"/>
        <v>0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FG29" s="45"/>
    </row>
    <row r="30" spans="1:164" ht="15">
      <c r="A30" s="47">
        <v>34092</v>
      </c>
      <c r="B30" s="47"/>
      <c r="C30" s="45" t="s">
        <v>28</v>
      </c>
      <c r="D30" s="32">
        <v>2</v>
      </c>
      <c r="E30" s="33">
        <v>18</v>
      </c>
      <c r="F30" s="33">
        <v>16.2</v>
      </c>
      <c r="G30" s="34">
        <f t="shared" si="0"/>
        <v>0</v>
      </c>
      <c r="H30" s="46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</row>
    <row r="31" spans="1:164" ht="15">
      <c r="A31" s="32">
        <v>34447</v>
      </c>
      <c r="B31" s="32"/>
      <c r="C31" s="45" t="s">
        <v>29</v>
      </c>
      <c r="D31" s="32">
        <v>2</v>
      </c>
      <c r="E31" s="33">
        <v>16</v>
      </c>
      <c r="F31" s="33">
        <v>14.4</v>
      </c>
      <c r="G31" s="34">
        <f t="shared" si="0"/>
        <v>0</v>
      </c>
      <c r="H31" s="14"/>
      <c r="I31" s="14"/>
      <c r="J31" s="14"/>
      <c r="K31" s="1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</row>
    <row r="32" spans="1:164" ht="15">
      <c r="A32" s="47">
        <v>35185</v>
      </c>
      <c r="B32" s="47"/>
      <c r="C32" s="45" t="s">
        <v>30</v>
      </c>
      <c r="D32" s="32">
        <v>2</v>
      </c>
      <c r="E32" s="33">
        <v>15</v>
      </c>
      <c r="F32" s="33">
        <v>13.5</v>
      </c>
      <c r="G32" s="34">
        <f t="shared" si="0"/>
        <v>0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FH32" s="45"/>
    </row>
    <row r="33" spans="1:164" ht="15">
      <c r="A33" s="48">
        <v>35297</v>
      </c>
      <c r="B33" s="48"/>
      <c r="C33" s="45" t="s">
        <v>31</v>
      </c>
      <c r="D33" s="32">
        <v>2</v>
      </c>
      <c r="E33" s="33">
        <v>10</v>
      </c>
      <c r="F33" s="33">
        <v>9</v>
      </c>
      <c r="G33" s="34">
        <f t="shared" si="0"/>
        <v>0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</row>
    <row r="34" spans="1:164" ht="15">
      <c r="A34" s="32">
        <v>46184</v>
      </c>
      <c r="B34" s="32"/>
      <c r="C34" s="45" t="s">
        <v>32</v>
      </c>
      <c r="D34" s="32">
        <v>2</v>
      </c>
      <c r="E34" s="33">
        <v>10</v>
      </c>
      <c r="F34" s="33">
        <v>9</v>
      </c>
      <c r="G34" s="34">
        <f t="shared" si="0"/>
        <v>0</v>
      </c>
      <c r="H34" s="46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</row>
    <row r="35" spans="1:163" ht="15">
      <c r="A35" s="48">
        <v>18142</v>
      </c>
      <c r="B35" s="48"/>
      <c r="C35" s="45" t="s">
        <v>37</v>
      </c>
      <c r="D35" s="32">
        <v>3</v>
      </c>
      <c r="E35" s="33">
        <v>4</v>
      </c>
      <c r="F35" s="33">
        <v>3.6</v>
      </c>
      <c r="G35" s="34">
        <f t="shared" si="0"/>
        <v>0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6"/>
    </row>
    <row r="36" spans="1:163" ht="15">
      <c r="A36" s="48">
        <v>18145</v>
      </c>
      <c r="B36" s="48"/>
      <c r="C36" s="45" t="s">
        <v>38</v>
      </c>
      <c r="D36" s="32">
        <v>3</v>
      </c>
      <c r="E36" s="33">
        <v>4</v>
      </c>
      <c r="F36" s="33">
        <v>3.6</v>
      </c>
      <c r="G36" s="34">
        <f t="shared" si="0"/>
        <v>0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</row>
    <row r="37" spans="1:163" ht="15">
      <c r="A37" s="32">
        <v>32311</v>
      </c>
      <c r="B37" s="32"/>
      <c r="C37" s="45" t="s">
        <v>39</v>
      </c>
      <c r="D37" s="32">
        <v>3</v>
      </c>
      <c r="E37" s="33">
        <v>20</v>
      </c>
      <c r="F37" s="33">
        <v>18</v>
      </c>
      <c r="G37" s="34">
        <f t="shared" si="0"/>
        <v>0</v>
      </c>
      <c r="H37" s="46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6"/>
    </row>
    <row r="38" spans="1:163" ht="15">
      <c r="A38" s="32">
        <v>32312</v>
      </c>
      <c r="B38" s="32"/>
      <c r="C38" s="45" t="s">
        <v>40</v>
      </c>
      <c r="D38" s="32">
        <v>3</v>
      </c>
      <c r="E38" s="33">
        <v>16</v>
      </c>
      <c r="F38" s="33">
        <v>14.4</v>
      </c>
      <c r="G38" s="34">
        <f t="shared" si="0"/>
        <v>0</v>
      </c>
      <c r="H38" s="46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</row>
    <row r="39" spans="1:45" ht="15">
      <c r="A39" s="32">
        <v>32313</v>
      </c>
      <c r="B39" s="32"/>
      <c r="C39" s="45" t="s">
        <v>41</v>
      </c>
      <c r="D39" s="32">
        <v>3</v>
      </c>
      <c r="E39" s="33">
        <v>14</v>
      </c>
      <c r="F39" s="33">
        <v>12.6</v>
      </c>
      <c r="G39" s="34">
        <f t="shared" si="0"/>
        <v>0</v>
      </c>
      <c r="H39" s="46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</row>
    <row r="40" spans="1:45" ht="15">
      <c r="A40" s="32">
        <v>32314</v>
      </c>
      <c r="B40" s="32"/>
      <c r="C40" s="45" t="s">
        <v>42</v>
      </c>
      <c r="D40" s="32">
        <v>3</v>
      </c>
      <c r="E40" s="33">
        <v>14</v>
      </c>
      <c r="F40" s="33">
        <v>12.6</v>
      </c>
      <c r="G40" s="34">
        <f t="shared" si="0"/>
        <v>0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</row>
    <row r="41" spans="1:163" ht="15">
      <c r="A41" s="48">
        <v>33121</v>
      </c>
      <c r="B41" s="48"/>
      <c r="C41" s="45" t="s">
        <v>43</v>
      </c>
      <c r="D41" s="32">
        <v>3</v>
      </c>
      <c r="E41" s="33">
        <v>14</v>
      </c>
      <c r="F41" s="33">
        <v>12.6</v>
      </c>
      <c r="G41" s="34">
        <f t="shared" si="0"/>
        <v>0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</row>
    <row r="42" spans="1:45" ht="15">
      <c r="A42" s="32">
        <v>46177</v>
      </c>
      <c r="B42" s="32"/>
      <c r="C42" s="45" t="s">
        <v>44</v>
      </c>
      <c r="D42" s="32">
        <v>3</v>
      </c>
      <c r="E42" s="33">
        <v>12</v>
      </c>
      <c r="F42" s="33">
        <v>10.8</v>
      </c>
      <c r="G42" s="34">
        <f t="shared" si="0"/>
        <v>0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</row>
    <row r="43" spans="1:45" ht="15">
      <c r="A43" s="32">
        <v>46178</v>
      </c>
      <c r="B43" s="32"/>
      <c r="C43" s="45" t="s">
        <v>45</v>
      </c>
      <c r="D43" s="32">
        <v>3</v>
      </c>
      <c r="E43" s="33">
        <v>12</v>
      </c>
      <c r="F43" s="33">
        <v>10.8</v>
      </c>
      <c r="G43" s="34">
        <f t="shared" si="0"/>
        <v>0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</row>
    <row r="44" spans="1:163" ht="15">
      <c r="A44" s="32">
        <v>95825</v>
      </c>
      <c r="B44" s="32"/>
      <c r="C44" s="45" t="s">
        <v>46</v>
      </c>
      <c r="D44" s="32">
        <v>3</v>
      </c>
      <c r="E44" s="33">
        <v>10</v>
      </c>
      <c r="F44" s="33">
        <v>9</v>
      </c>
      <c r="G44" s="34">
        <f t="shared" si="0"/>
        <v>0</v>
      </c>
      <c r="H44" s="46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</row>
    <row r="45" spans="1:164" ht="15">
      <c r="A45" s="32">
        <v>95827</v>
      </c>
      <c r="B45" s="32"/>
      <c r="C45" s="45" t="s">
        <v>47</v>
      </c>
      <c r="D45" s="32">
        <v>3</v>
      </c>
      <c r="E45" s="33">
        <v>8</v>
      </c>
      <c r="F45" s="33">
        <v>7.2</v>
      </c>
      <c r="G45" s="34">
        <f t="shared" si="0"/>
        <v>0</v>
      </c>
      <c r="H45" s="46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</row>
    <row r="46" spans="1:164" ht="15">
      <c r="A46" s="32">
        <v>95866</v>
      </c>
      <c r="B46" s="32"/>
      <c r="C46" s="45" t="s">
        <v>35</v>
      </c>
      <c r="D46" s="32">
        <v>3</v>
      </c>
      <c r="E46" s="33">
        <v>8</v>
      </c>
      <c r="F46" s="33">
        <v>7.2</v>
      </c>
      <c r="G46" s="34">
        <f t="shared" si="0"/>
        <v>0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</row>
    <row r="47" spans="1:164" ht="15">
      <c r="A47" s="32">
        <v>95934</v>
      </c>
      <c r="B47" s="32"/>
      <c r="C47" s="45" t="s">
        <v>33</v>
      </c>
      <c r="D47" s="32">
        <v>3</v>
      </c>
      <c r="E47" s="33">
        <v>25</v>
      </c>
      <c r="F47" s="33">
        <v>22.5</v>
      </c>
      <c r="G47" s="34">
        <f t="shared" si="0"/>
        <v>0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</row>
    <row r="48" spans="1:164" ht="15">
      <c r="A48" s="32">
        <v>95935</v>
      </c>
      <c r="B48" s="32"/>
      <c r="C48" s="45" t="s">
        <v>34</v>
      </c>
      <c r="D48" s="32">
        <v>3</v>
      </c>
      <c r="E48" s="33">
        <v>10</v>
      </c>
      <c r="F48" s="33">
        <v>9</v>
      </c>
      <c r="G48" s="34">
        <f t="shared" si="0"/>
        <v>0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6"/>
    </row>
    <row r="49" spans="1:164" ht="15">
      <c r="A49" s="32">
        <v>95936</v>
      </c>
      <c r="B49" s="32"/>
      <c r="C49" s="45" t="s">
        <v>36</v>
      </c>
      <c r="D49" s="32">
        <v>3</v>
      </c>
      <c r="E49" s="33">
        <v>13</v>
      </c>
      <c r="F49" s="33">
        <v>11.700000000000001</v>
      </c>
      <c r="G49" s="34">
        <f t="shared" si="0"/>
        <v>0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</row>
    <row r="50" spans="1:164" ht="15">
      <c r="A50" s="32">
        <v>33279</v>
      </c>
      <c r="B50" s="32"/>
      <c r="C50" s="45" t="s">
        <v>48</v>
      </c>
      <c r="D50" s="32">
        <v>4</v>
      </c>
      <c r="E50" s="33">
        <v>16</v>
      </c>
      <c r="F50" s="33">
        <v>14.4</v>
      </c>
      <c r="G50" s="34">
        <f t="shared" si="0"/>
        <v>0</v>
      </c>
      <c r="H50" s="46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</row>
    <row r="51" spans="1:164" ht="15">
      <c r="A51" s="48">
        <v>34077</v>
      </c>
      <c r="B51" s="48"/>
      <c r="C51" s="45" t="s">
        <v>49</v>
      </c>
      <c r="D51" s="32">
        <v>4</v>
      </c>
      <c r="E51" s="33">
        <v>18</v>
      </c>
      <c r="F51" s="33">
        <v>16.2</v>
      </c>
      <c r="G51" s="34">
        <f t="shared" si="0"/>
        <v>0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</row>
    <row r="52" spans="1:164" ht="15">
      <c r="A52" s="47">
        <v>34746</v>
      </c>
      <c r="B52" s="47"/>
      <c r="C52" s="45" t="s">
        <v>50</v>
      </c>
      <c r="D52" s="32">
        <v>4</v>
      </c>
      <c r="E52" s="33">
        <v>16</v>
      </c>
      <c r="F52" s="33">
        <v>14.4</v>
      </c>
      <c r="G52" s="34">
        <f t="shared" si="0"/>
        <v>0</v>
      </c>
      <c r="H52" s="46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</row>
    <row r="53" spans="1:164" ht="15">
      <c r="A53" s="48">
        <v>34897</v>
      </c>
      <c r="B53" s="48"/>
      <c r="C53" s="45" t="s">
        <v>51</v>
      </c>
      <c r="D53" s="32">
        <v>4</v>
      </c>
      <c r="E53" s="33">
        <v>12</v>
      </c>
      <c r="F53" s="33">
        <v>10.8</v>
      </c>
      <c r="G53" s="34">
        <f t="shared" si="0"/>
        <v>0</v>
      </c>
      <c r="H53" s="46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</row>
    <row r="54" spans="1:164" ht="15">
      <c r="A54" s="48">
        <v>34902</v>
      </c>
      <c r="B54" s="48"/>
      <c r="C54" s="45" t="s">
        <v>52</v>
      </c>
      <c r="D54" s="32">
        <v>4</v>
      </c>
      <c r="E54" s="33">
        <v>30</v>
      </c>
      <c r="F54" s="33">
        <v>27</v>
      </c>
      <c r="G54" s="34">
        <f t="shared" si="0"/>
        <v>0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</row>
    <row r="55" spans="1:164" ht="15">
      <c r="A55" s="48">
        <v>46029</v>
      </c>
      <c r="B55" s="48"/>
      <c r="C55" s="45" t="s">
        <v>241</v>
      </c>
      <c r="D55" s="32">
        <v>4</v>
      </c>
      <c r="E55" s="33">
        <v>26</v>
      </c>
      <c r="F55" s="33">
        <v>23.400000000000002</v>
      </c>
      <c r="G55" s="34">
        <f t="shared" si="0"/>
        <v>0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</row>
    <row r="56" spans="1:164" ht="15">
      <c r="A56" s="48">
        <v>46120</v>
      </c>
      <c r="B56" s="48"/>
      <c r="C56" s="45" t="s">
        <v>53</v>
      </c>
      <c r="D56" s="32">
        <v>4</v>
      </c>
      <c r="E56" s="33">
        <v>26</v>
      </c>
      <c r="F56" s="33">
        <v>23.400000000000002</v>
      </c>
      <c r="G56" s="34">
        <f t="shared" si="0"/>
        <v>0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</row>
    <row r="57" spans="1:163" ht="15">
      <c r="A57" s="48">
        <v>46141</v>
      </c>
      <c r="B57" s="48"/>
      <c r="C57" s="45" t="s">
        <v>54</v>
      </c>
      <c r="D57" s="32">
        <v>4</v>
      </c>
      <c r="E57" s="33">
        <v>10</v>
      </c>
      <c r="F57" s="33">
        <v>9</v>
      </c>
      <c r="G57" s="34">
        <f t="shared" si="0"/>
        <v>0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FG57" s="45"/>
    </row>
    <row r="58" spans="1:164" ht="15">
      <c r="A58" s="48">
        <v>46145</v>
      </c>
      <c r="B58" s="48"/>
      <c r="C58" s="45" t="s">
        <v>55</v>
      </c>
      <c r="D58" s="32">
        <v>4</v>
      </c>
      <c r="E58" s="33">
        <v>12</v>
      </c>
      <c r="F58" s="33">
        <v>10.8</v>
      </c>
      <c r="G58" s="34">
        <f t="shared" si="0"/>
        <v>0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</row>
    <row r="59" spans="1:163" ht="15">
      <c r="A59" s="32">
        <v>46146</v>
      </c>
      <c r="B59" s="32"/>
      <c r="C59" s="45" t="s">
        <v>56</v>
      </c>
      <c r="D59" s="32">
        <v>4</v>
      </c>
      <c r="E59" s="33">
        <v>12</v>
      </c>
      <c r="F59" s="33">
        <v>10.8</v>
      </c>
      <c r="G59" s="34">
        <f t="shared" si="0"/>
        <v>0</v>
      </c>
      <c r="H59" s="46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FG59" s="45"/>
    </row>
    <row r="60" spans="1:164" ht="15">
      <c r="A60" s="48">
        <v>46158</v>
      </c>
      <c r="B60" s="48"/>
      <c r="C60" s="45" t="s">
        <v>57</v>
      </c>
      <c r="D60" s="32">
        <v>4</v>
      </c>
      <c r="E60" s="33">
        <v>10</v>
      </c>
      <c r="F60" s="33">
        <v>9</v>
      </c>
      <c r="G60" s="34">
        <f t="shared" si="0"/>
        <v>0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</row>
    <row r="61" spans="1:45" ht="15">
      <c r="A61" s="32">
        <v>46165</v>
      </c>
      <c r="B61" s="32"/>
      <c r="C61" s="45" t="s">
        <v>58</v>
      </c>
      <c r="D61" s="32">
        <v>4</v>
      </c>
      <c r="E61" s="33">
        <v>15</v>
      </c>
      <c r="F61" s="33">
        <v>13.5</v>
      </c>
      <c r="G61" s="34">
        <f t="shared" si="0"/>
        <v>0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</row>
    <row r="62" spans="1:164" ht="15">
      <c r="A62" s="32">
        <v>46182</v>
      </c>
      <c r="B62" s="32"/>
      <c r="C62" s="45" t="s">
        <v>59</v>
      </c>
      <c r="D62" s="32">
        <v>4</v>
      </c>
      <c r="E62" s="33">
        <v>26</v>
      </c>
      <c r="F62" s="33">
        <v>23.400000000000002</v>
      </c>
      <c r="G62" s="34">
        <f t="shared" si="0"/>
        <v>0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FG62" s="45"/>
      <c r="FH62" s="45"/>
    </row>
    <row r="63" spans="1:164" ht="15">
      <c r="A63" s="32">
        <v>46198</v>
      </c>
      <c r="B63" s="32"/>
      <c r="C63" s="45" t="s">
        <v>242</v>
      </c>
      <c r="D63" s="32">
        <v>4</v>
      </c>
      <c r="E63" s="33">
        <v>26</v>
      </c>
      <c r="F63" s="33">
        <v>23.400000000000002</v>
      </c>
      <c r="G63" s="34">
        <f t="shared" si="0"/>
        <v>0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</row>
    <row r="64" spans="1:164" ht="15">
      <c r="A64" s="32">
        <v>46214</v>
      </c>
      <c r="B64" s="32"/>
      <c r="C64" s="45" t="s">
        <v>60</v>
      </c>
      <c r="D64" s="32">
        <v>4</v>
      </c>
      <c r="E64" s="33">
        <v>10</v>
      </c>
      <c r="F64" s="33">
        <v>9</v>
      </c>
      <c r="G64" s="34">
        <f t="shared" si="0"/>
        <v>0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H64" s="45"/>
    </row>
    <row r="65" spans="1:164" ht="15">
      <c r="A65" s="32">
        <v>46216</v>
      </c>
      <c r="B65" s="32"/>
      <c r="C65" s="45" t="s">
        <v>61</v>
      </c>
      <c r="D65" s="32">
        <v>4</v>
      </c>
      <c r="E65" s="33">
        <v>10</v>
      </c>
      <c r="F65" s="33">
        <v>9</v>
      </c>
      <c r="G65" s="34">
        <f t="shared" si="0"/>
        <v>0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</row>
    <row r="66" spans="1:163" ht="15">
      <c r="A66" s="32">
        <v>46218</v>
      </c>
      <c r="B66" s="32"/>
      <c r="C66" s="45" t="s">
        <v>62</v>
      </c>
      <c r="D66" s="32">
        <v>4</v>
      </c>
      <c r="E66" s="33">
        <v>20</v>
      </c>
      <c r="F66" s="33">
        <v>18</v>
      </c>
      <c r="G66" s="34">
        <f t="shared" si="0"/>
        <v>0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</row>
    <row r="67" spans="1:163" ht="15">
      <c r="A67" s="32">
        <v>46219</v>
      </c>
      <c r="B67" s="32"/>
      <c r="C67" s="45" t="s">
        <v>63</v>
      </c>
      <c r="D67" s="32">
        <v>4</v>
      </c>
      <c r="E67" s="33">
        <v>15</v>
      </c>
      <c r="F67" s="33">
        <v>13.5</v>
      </c>
      <c r="G67" s="34">
        <f t="shared" si="0"/>
        <v>0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FG67" s="45"/>
    </row>
    <row r="68" spans="1:164" ht="15">
      <c r="A68" s="32">
        <v>46220</v>
      </c>
      <c r="B68" s="32"/>
      <c r="C68" s="45" t="s">
        <v>64</v>
      </c>
      <c r="D68" s="32">
        <v>4</v>
      </c>
      <c r="E68" s="33">
        <v>20</v>
      </c>
      <c r="F68" s="33">
        <v>18</v>
      </c>
      <c r="G68" s="34">
        <f t="shared" si="0"/>
        <v>0</v>
      </c>
      <c r="H68" s="14"/>
      <c r="I68" s="14"/>
      <c r="J68" s="14"/>
      <c r="K68" s="14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</row>
    <row r="69" spans="1:162" ht="15">
      <c r="A69" s="32">
        <v>46221</v>
      </c>
      <c r="B69" s="32"/>
      <c r="C69" s="45" t="s">
        <v>65</v>
      </c>
      <c r="D69" s="32">
        <v>4</v>
      </c>
      <c r="E69" s="33">
        <v>15</v>
      </c>
      <c r="F69" s="33">
        <v>13.5</v>
      </c>
      <c r="G69" s="34">
        <f t="shared" si="0"/>
        <v>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</row>
    <row r="70" spans="1:164" ht="15">
      <c r="A70" s="32">
        <v>46225</v>
      </c>
      <c r="B70" s="32"/>
      <c r="C70" s="45" t="s">
        <v>66</v>
      </c>
      <c r="D70" s="32">
        <v>4</v>
      </c>
      <c r="E70" s="33">
        <v>10</v>
      </c>
      <c r="F70" s="33">
        <v>9</v>
      </c>
      <c r="G70" s="34">
        <f t="shared" si="0"/>
        <v>0</v>
      </c>
      <c r="H70" s="14"/>
      <c r="I70" s="14"/>
      <c r="J70" s="14"/>
      <c r="K70" s="14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</row>
    <row r="71" spans="1:164" ht="15">
      <c r="A71" s="32">
        <v>46227</v>
      </c>
      <c r="B71" s="32"/>
      <c r="C71" s="45" t="s">
        <v>67</v>
      </c>
      <c r="D71" s="32">
        <v>4</v>
      </c>
      <c r="E71" s="33">
        <v>10</v>
      </c>
      <c r="F71" s="33">
        <v>9</v>
      </c>
      <c r="G71" s="34">
        <f aca="true" t="shared" si="1" ref="G71:G148">B71*F71</f>
        <v>0</v>
      </c>
      <c r="H71" s="14"/>
      <c r="I71" s="14"/>
      <c r="J71" s="14"/>
      <c r="K71" s="14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</row>
    <row r="72" spans="1:163" ht="15">
      <c r="A72" s="48">
        <v>46661</v>
      </c>
      <c r="B72" s="48"/>
      <c r="C72" s="45" t="s">
        <v>68</v>
      </c>
      <c r="D72" s="32">
        <v>4</v>
      </c>
      <c r="E72" s="33">
        <v>15</v>
      </c>
      <c r="F72" s="33">
        <v>13.5</v>
      </c>
      <c r="G72" s="34">
        <f t="shared" si="1"/>
        <v>0</v>
      </c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FG72" s="45"/>
    </row>
    <row r="73" spans="1:163" ht="15">
      <c r="A73" s="48">
        <v>46799</v>
      </c>
      <c r="B73" s="48"/>
      <c r="C73" s="45" t="s">
        <v>243</v>
      </c>
      <c r="D73" s="32">
        <v>4</v>
      </c>
      <c r="E73" s="33">
        <v>26</v>
      </c>
      <c r="F73" s="33">
        <v>23.4</v>
      </c>
      <c r="G73" s="34">
        <f t="shared" si="1"/>
        <v>0</v>
      </c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FG73" s="45"/>
    </row>
    <row r="74" spans="1:45" ht="15">
      <c r="A74" s="32">
        <v>65757</v>
      </c>
      <c r="B74" s="32"/>
      <c r="C74" s="45" t="s">
        <v>248</v>
      </c>
      <c r="D74" s="32">
        <v>4</v>
      </c>
      <c r="E74" s="33">
        <v>22</v>
      </c>
      <c r="F74" s="33">
        <v>19.8</v>
      </c>
      <c r="G74" s="34">
        <f t="shared" si="1"/>
        <v>0</v>
      </c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</row>
    <row r="75" spans="1:164" ht="15">
      <c r="A75" s="32">
        <v>65758</v>
      </c>
      <c r="B75" s="32"/>
      <c r="C75" s="45" t="s">
        <v>249</v>
      </c>
      <c r="D75" s="32">
        <v>4</v>
      </c>
      <c r="E75" s="33">
        <v>22</v>
      </c>
      <c r="F75" s="33">
        <v>19.8</v>
      </c>
      <c r="G75" s="34">
        <f t="shared" si="1"/>
        <v>0</v>
      </c>
      <c r="H75" s="14"/>
      <c r="I75" s="14"/>
      <c r="J75" s="14"/>
      <c r="K75" s="14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</row>
    <row r="76" spans="1:164" ht="15">
      <c r="A76" s="32">
        <v>92720</v>
      </c>
      <c r="B76" s="32"/>
      <c r="C76" s="45" t="s">
        <v>69</v>
      </c>
      <c r="D76" s="32">
        <v>4</v>
      </c>
      <c r="E76" s="33">
        <v>10</v>
      </c>
      <c r="F76" s="33">
        <v>9</v>
      </c>
      <c r="G76" s="34">
        <f t="shared" si="1"/>
        <v>0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</row>
    <row r="77" spans="1:164" ht="15">
      <c r="A77" s="48">
        <v>92790</v>
      </c>
      <c r="B77" s="48"/>
      <c r="C77" s="45" t="s">
        <v>70</v>
      </c>
      <c r="D77" s="32">
        <v>4</v>
      </c>
      <c r="E77" s="33">
        <v>10</v>
      </c>
      <c r="F77" s="33">
        <v>9</v>
      </c>
      <c r="G77" s="34">
        <f t="shared" si="1"/>
        <v>0</v>
      </c>
      <c r="H77" s="46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</row>
    <row r="78" spans="1:164" ht="15">
      <c r="A78" s="48">
        <v>92791</v>
      </c>
      <c r="B78" s="48"/>
      <c r="C78" s="45" t="s">
        <v>71</v>
      </c>
      <c r="D78" s="32">
        <v>4</v>
      </c>
      <c r="E78" s="33">
        <v>12</v>
      </c>
      <c r="F78" s="33">
        <v>10.8</v>
      </c>
      <c r="G78" s="34">
        <f t="shared" si="1"/>
        <v>0</v>
      </c>
      <c r="H78" s="46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FG78" s="45"/>
      <c r="FH78" s="45"/>
    </row>
    <row r="79" spans="1:164" ht="15">
      <c r="A79" s="32">
        <v>92869</v>
      </c>
      <c r="B79" s="32"/>
      <c r="C79" s="45" t="s">
        <v>73</v>
      </c>
      <c r="D79" s="32">
        <v>4</v>
      </c>
      <c r="E79" s="33">
        <v>12</v>
      </c>
      <c r="F79" s="33">
        <v>10.8</v>
      </c>
      <c r="G79" s="34">
        <f t="shared" si="1"/>
        <v>0</v>
      </c>
      <c r="H79" s="46"/>
      <c r="I79" s="14"/>
      <c r="J79" s="14"/>
      <c r="K79" s="14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</row>
    <row r="80" spans="1:164" ht="15">
      <c r="A80" s="32">
        <v>92870</v>
      </c>
      <c r="B80" s="32"/>
      <c r="C80" s="45" t="s">
        <v>74</v>
      </c>
      <c r="D80" s="32">
        <v>4</v>
      </c>
      <c r="E80" s="33">
        <v>10</v>
      </c>
      <c r="F80" s="33">
        <v>9</v>
      </c>
      <c r="G80" s="34">
        <f t="shared" si="1"/>
        <v>0</v>
      </c>
      <c r="H80" s="46"/>
      <c r="AQ80" s="45"/>
      <c r="AR80" s="45"/>
      <c r="AS80" s="45"/>
      <c r="FG80" s="45"/>
      <c r="FH80" s="45"/>
    </row>
    <row r="81" spans="1:164" ht="15">
      <c r="A81" s="32">
        <v>92897</v>
      </c>
      <c r="B81" s="32"/>
      <c r="C81" s="45" t="s">
        <v>75</v>
      </c>
      <c r="D81" s="32">
        <v>4</v>
      </c>
      <c r="E81" s="33">
        <v>10</v>
      </c>
      <c r="F81" s="33">
        <v>9</v>
      </c>
      <c r="G81" s="34">
        <f t="shared" si="1"/>
        <v>0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H81" s="45"/>
    </row>
    <row r="82" spans="1:164" ht="15">
      <c r="A82" s="32">
        <v>92898</v>
      </c>
      <c r="B82" s="32"/>
      <c r="C82" s="45" t="s">
        <v>76</v>
      </c>
      <c r="D82" s="32">
        <v>4</v>
      </c>
      <c r="E82" s="33">
        <v>12</v>
      </c>
      <c r="F82" s="33">
        <v>10.8</v>
      </c>
      <c r="G82" s="34">
        <f t="shared" si="1"/>
        <v>0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</row>
    <row r="83" spans="1:164" ht="15">
      <c r="A83" s="32">
        <v>18148</v>
      </c>
      <c r="B83" s="32"/>
      <c r="C83" s="45" t="s">
        <v>77</v>
      </c>
      <c r="D83" s="32">
        <v>5</v>
      </c>
      <c r="E83" s="33">
        <v>18</v>
      </c>
      <c r="F83" s="33">
        <v>16.2</v>
      </c>
      <c r="G83" s="34">
        <f t="shared" si="1"/>
        <v>0</v>
      </c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FG83" s="45"/>
      <c r="FH83" s="45"/>
    </row>
    <row r="84" spans="1:164" ht="15">
      <c r="A84" s="32">
        <v>18206</v>
      </c>
      <c r="B84" s="32"/>
      <c r="C84" s="45" t="s">
        <v>78</v>
      </c>
      <c r="D84" s="32">
        <v>5</v>
      </c>
      <c r="E84" s="33">
        <v>18</v>
      </c>
      <c r="F84" s="33">
        <v>16.2</v>
      </c>
      <c r="G84" s="34">
        <f t="shared" si="1"/>
        <v>0</v>
      </c>
      <c r="H84" s="14"/>
      <c r="I84" s="14"/>
      <c r="J84" s="14"/>
      <c r="K84" s="14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</row>
    <row r="85" spans="1:164" ht="15">
      <c r="A85" s="32">
        <v>32193</v>
      </c>
      <c r="B85" s="32"/>
      <c r="C85" s="45" t="s">
        <v>79</v>
      </c>
      <c r="D85" s="32">
        <v>5</v>
      </c>
      <c r="E85" s="33">
        <v>20</v>
      </c>
      <c r="F85" s="33">
        <v>18</v>
      </c>
      <c r="G85" s="34">
        <f t="shared" si="1"/>
        <v>0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H85" s="45"/>
    </row>
    <row r="86" spans="1:164" ht="15">
      <c r="A86" s="32">
        <v>32195</v>
      </c>
      <c r="B86" s="32"/>
      <c r="C86" s="45" t="s">
        <v>80</v>
      </c>
      <c r="D86" s="32">
        <v>5</v>
      </c>
      <c r="E86" s="33">
        <v>18</v>
      </c>
      <c r="F86" s="33">
        <v>16.2</v>
      </c>
      <c r="G86" s="34">
        <f t="shared" si="1"/>
        <v>0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</row>
    <row r="87" spans="1:163" ht="15">
      <c r="A87" s="32">
        <v>32199</v>
      </c>
      <c r="B87" s="32"/>
      <c r="C87" s="45" t="s">
        <v>81</v>
      </c>
      <c r="D87" s="32">
        <v>5</v>
      </c>
      <c r="E87" s="33">
        <v>18</v>
      </c>
      <c r="F87" s="33">
        <v>16.2</v>
      </c>
      <c r="G87" s="34">
        <f t="shared" si="1"/>
        <v>0</v>
      </c>
      <c r="H87" s="46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</row>
    <row r="88" spans="1:163" ht="15">
      <c r="A88" s="32">
        <v>32274</v>
      </c>
      <c r="B88" s="32"/>
      <c r="C88" s="45" t="s">
        <v>82</v>
      </c>
      <c r="D88" s="32">
        <v>5</v>
      </c>
      <c r="E88" s="33">
        <v>18</v>
      </c>
      <c r="F88" s="33">
        <v>16.2</v>
      </c>
      <c r="G88" s="34">
        <f t="shared" si="1"/>
        <v>0</v>
      </c>
      <c r="H88" s="46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</row>
    <row r="89" spans="1:164" ht="15">
      <c r="A89" s="32">
        <v>32357</v>
      </c>
      <c r="B89" s="32"/>
      <c r="C89" s="45" t="s">
        <v>83</v>
      </c>
      <c r="D89" s="32">
        <v>5</v>
      </c>
      <c r="E89" s="33">
        <v>25</v>
      </c>
      <c r="F89" s="33">
        <v>22.5</v>
      </c>
      <c r="G89" s="34">
        <f t="shared" si="1"/>
        <v>0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</row>
    <row r="90" spans="1:164" ht="15">
      <c r="A90" s="32">
        <v>32367</v>
      </c>
      <c r="B90" s="32"/>
      <c r="C90" s="45" t="s">
        <v>84</v>
      </c>
      <c r="D90" s="32">
        <v>5</v>
      </c>
      <c r="E90" s="33">
        <v>24</v>
      </c>
      <c r="F90" s="33">
        <v>21.6</v>
      </c>
      <c r="G90" s="34">
        <f t="shared" si="1"/>
        <v>0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</row>
    <row r="91" spans="1:164" ht="15">
      <c r="A91" s="32">
        <v>32368</v>
      </c>
      <c r="B91" s="32"/>
      <c r="C91" s="45" t="s">
        <v>85</v>
      </c>
      <c r="D91" s="32">
        <v>5</v>
      </c>
      <c r="E91" s="33">
        <v>18</v>
      </c>
      <c r="F91" s="33">
        <v>16.2</v>
      </c>
      <c r="G91" s="34">
        <f t="shared" si="1"/>
        <v>0</v>
      </c>
      <c r="H91" s="46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</row>
    <row r="92" spans="1:164" ht="15">
      <c r="A92" s="32">
        <v>32436</v>
      </c>
      <c r="B92" s="32"/>
      <c r="C92" s="45" t="s">
        <v>86</v>
      </c>
      <c r="D92" s="32">
        <v>5</v>
      </c>
      <c r="E92" s="33">
        <v>18</v>
      </c>
      <c r="F92" s="33">
        <v>16.2</v>
      </c>
      <c r="G92" s="34">
        <f t="shared" si="1"/>
        <v>0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</row>
    <row r="93" spans="1:164" ht="15">
      <c r="A93" s="32">
        <v>32437</v>
      </c>
      <c r="B93" s="32"/>
      <c r="C93" s="45" t="s">
        <v>87</v>
      </c>
      <c r="D93" s="32">
        <v>5</v>
      </c>
      <c r="E93" s="33">
        <v>20</v>
      </c>
      <c r="F93" s="33">
        <v>18</v>
      </c>
      <c r="G93" s="34">
        <f t="shared" si="1"/>
        <v>0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</row>
    <row r="94" spans="1:164" ht="15">
      <c r="A94" s="32">
        <v>32440</v>
      </c>
      <c r="B94" s="32"/>
      <c r="C94" s="45" t="s">
        <v>88</v>
      </c>
      <c r="D94" s="32">
        <v>5</v>
      </c>
      <c r="E94" s="33">
        <v>24</v>
      </c>
      <c r="F94" s="33">
        <v>21.6</v>
      </c>
      <c r="G94" s="34">
        <f t="shared" si="1"/>
        <v>0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</row>
    <row r="95" spans="1:164" ht="15">
      <c r="A95" s="32">
        <v>32443</v>
      </c>
      <c r="B95" s="32"/>
      <c r="C95" s="45" t="s">
        <v>89</v>
      </c>
      <c r="D95" s="32">
        <v>5</v>
      </c>
      <c r="E95" s="33">
        <v>28</v>
      </c>
      <c r="F95" s="33">
        <v>25.2</v>
      </c>
      <c r="G95" s="34">
        <f t="shared" si="1"/>
        <v>0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</row>
    <row r="96" spans="1:164" ht="15">
      <c r="A96" s="32">
        <v>32448</v>
      </c>
      <c r="B96" s="32"/>
      <c r="C96" s="45" t="s">
        <v>90</v>
      </c>
      <c r="D96" s="32">
        <v>5</v>
      </c>
      <c r="E96" s="33">
        <v>14</v>
      </c>
      <c r="F96" s="33">
        <v>12.6</v>
      </c>
      <c r="G96" s="34">
        <f t="shared" si="1"/>
        <v>0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</row>
    <row r="97" spans="1:164" ht="15">
      <c r="A97" s="32">
        <v>32451</v>
      </c>
      <c r="B97" s="32"/>
      <c r="C97" s="45" t="s">
        <v>91</v>
      </c>
      <c r="D97" s="32">
        <v>5</v>
      </c>
      <c r="E97" s="33">
        <v>28</v>
      </c>
      <c r="F97" s="33">
        <v>25.2</v>
      </c>
      <c r="G97" s="34">
        <f t="shared" si="1"/>
        <v>0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</row>
    <row r="98" spans="1:164" ht="15">
      <c r="A98" s="32">
        <v>32468</v>
      </c>
      <c r="B98" s="32"/>
      <c r="C98" s="45" t="s">
        <v>92</v>
      </c>
      <c r="D98" s="32">
        <v>5</v>
      </c>
      <c r="E98" s="33">
        <v>16</v>
      </c>
      <c r="F98" s="33">
        <v>14.4</v>
      </c>
      <c r="G98" s="34">
        <f t="shared" si="1"/>
        <v>0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H98" s="45"/>
    </row>
    <row r="99" spans="1:164" ht="15">
      <c r="A99" s="32">
        <v>32474</v>
      </c>
      <c r="B99" s="32"/>
      <c r="C99" s="45" t="s">
        <v>93</v>
      </c>
      <c r="D99" s="32">
        <v>5</v>
      </c>
      <c r="E99" s="33">
        <v>18</v>
      </c>
      <c r="F99" s="33">
        <v>16.2</v>
      </c>
      <c r="G99" s="34">
        <f t="shared" si="1"/>
        <v>0</v>
      </c>
      <c r="H99" s="14"/>
      <c r="I99" s="14"/>
      <c r="J99" s="14"/>
      <c r="K99" s="14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</row>
    <row r="100" spans="1:163" ht="15">
      <c r="A100" s="32">
        <v>32475</v>
      </c>
      <c r="B100" s="32"/>
      <c r="C100" s="45" t="s">
        <v>245</v>
      </c>
      <c r="D100" s="32">
        <v>5</v>
      </c>
      <c r="E100" s="33">
        <v>18</v>
      </c>
      <c r="F100" s="33">
        <v>16.2</v>
      </c>
      <c r="G100" s="34">
        <f t="shared" si="1"/>
        <v>0</v>
      </c>
      <c r="H100" s="46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</row>
    <row r="101" spans="1:163" ht="15">
      <c r="A101" s="48">
        <v>33152</v>
      </c>
      <c r="B101" s="48"/>
      <c r="C101" s="45" t="s">
        <v>94</v>
      </c>
      <c r="D101" s="32">
        <v>5</v>
      </c>
      <c r="E101" s="33">
        <v>20</v>
      </c>
      <c r="F101" s="33">
        <v>18</v>
      </c>
      <c r="G101" s="34">
        <f t="shared" si="1"/>
        <v>0</v>
      </c>
      <c r="H101" s="46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</row>
    <row r="102" spans="1:164" ht="15">
      <c r="A102" s="32">
        <v>33275</v>
      </c>
      <c r="B102" s="32"/>
      <c r="C102" s="45" t="s">
        <v>95</v>
      </c>
      <c r="D102" s="32">
        <v>5</v>
      </c>
      <c r="E102" s="33">
        <v>18</v>
      </c>
      <c r="F102" s="33">
        <v>16.2</v>
      </c>
      <c r="G102" s="34">
        <f t="shared" si="1"/>
        <v>0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H102" s="45"/>
    </row>
    <row r="103" spans="1:164" ht="15">
      <c r="A103" s="48">
        <v>34039</v>
      </c>
      <c r="B103" s="48"/>
      <c r="C103" s="45" t="s">
        <v>96</v>
      </c>
      <c r="D103" s="32">
        <v>5</v>
      </c>
      <c r="E103" s="33">
        <v>18</v>
      </c>
      <c r="F103" s="33">
        <v>16.2</v>
      </c>
      <c r="G103" s="34">
        <f t="shared" si="1"/>
        <v>0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</row>
    <row r="104" spans="1:164" ht="15">
      <c r="A104" s="48">
        <v>34041</v>
      </c>
      <c r="B104" s="48"/>
      <c r="C104" s="45" t="s">
        <v>97</v>
      </c>
      <c r="D104" s="32">
        <v>5</v>
      </c>
      <c r="E104" s="33">
        <v>28</v>
      </c>
      <c r="F104" s="33">
        <v>25.2</v>
      </c>
      <c r="G104" s="34">
        <f t="shared" si="1"/>
        <v>0</v>
      </c>
      <c r="H104" s="46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H104" s="45"/>
    </row>
    <row r="105" spans="1:164" ht="15">
      <c r="A105" s="32">
        <v>34708</v>
      </c>
      <c r="B105" s="32"/>
      <c r="C105" s="45" t="s">
        <v>98</v>
      </c>
      <c r="D105" s="32">
        <v>5</v>
      </c>
      <c r="E105" s="33">
        <v>28</v>
      </c>
      <c r="F105" s="33">
        <v>25.2</v>
      </c>
      <c r="G105" s="34">
        <f t="shared" si="1"/>
        <v>0</v>
      </c>
      <c r="H105" s="46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</row>
    <row r="106" spans="1:163" ht="15">
      <c r="A106" s="32">
        <v>45744</v>
      </c>
      <c r="B106" s="32"/>
      <c r="C106" s="45" t="s">
        <v>99</v>
      </c>
      <c r="D106" s="32">
        <v>5</v>
      </c>
      <c r="E106" s="33">
        <v>30</v>
      </c>
      <c r="F106" s="33">
        <v>27</v>
      </c>
      <c r="G106" s="34">
        <f t="shared" si="1"/>
        <v>0</v>
      </c>
      <c r="H106" s="46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FG106" s="45"/>
    </row>
    <row r="107" spans="1:163" ht="15">
      <c r="A107" s="32">
        <v>61247</v>
      </c>
      <c r="B107" s="32"/>
      <c r="C107" s="45" t="s">
        <v>100</v>
      </c>
      <c r="D107" s="32">
        <v>5</v>
      </c>
      <c r="E107" s="33">
        <v>28</v>
      </c>
      <c r="F107" s="33">
        <v>25.2</v>
      </c>
      <c r="G107" s="34">
        <f t="shared" si="1"/>
        <v>0</v>
      </c>
      <c r="H107" s="46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FG107" s="45"/>
    </row>
    <row r="108" spans="1:163" ht="15">
      <c r="A108" s="32">
        <v>92906</v>
      </c>
      <c r="B108" s="32"/>
      <c r="C108" s="45" t="s">
        <v>101</v>
      </c>
      <c r="D108" s="32">
        <v>5</v>
      </c>
      <c r="E108" s="33">
        <v>24</v>
      </c>
      <c r="F108" s="33">
        <v>21.6</v>
      </c>
      <c r="G108" s="34">
        <f t="shared" si="1"/>
        <v>0</v>
      </c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FG108" s="45"/>
    </row>
    <row r="109" spans="1:164" ht="15">
      <c r="A109" s="32">
        <v>92908</v>
      </c>
      <c r="B109" s="32"/>
      <c r="C109" s="45" t="s">
        <v>102</v>
      </c>
      <c r="D109" s="32">
        <v>5</v>
      </c>
      <c r="E109" s="33">
        <v>24</v>
      </c>
      <c r="F109" s="33">
        <v>21.6</v>
      </c>
      <c r="G109" s="34">
        <f t="shared" si="1"/>
        <v>0</v>
      </c>
      <c r="H109" s="14"/>
      <c r="I109" s="14"/>
      <c r="J109" s="14"/>
      <c r="K109" s="14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</row>
    <row r="110" spans="1:164" ht="15">
      <c r="A110" s="32">
        <v>32138</v>
      </c>
      <c r="B110" s="32"/>
      <c r="C110" s="45" t="s">
        <v>103</v>
      </c>
      <c r="D110" s="32">
        <v>6</v>
      </c>
      <c r="E110" s="33">
        <v>25</v>
      </c>
      <c r="F110" s="33">
        <v>22.5</v>
      </c>
      <c r="G110" s="34">
        <f t="shared" si="1"/>
        <v>0</v>
      </c>
      <c r="H110" s="46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FG110" s="45"/>
      <c r="FH110" s="45"/>
    </row>
    <row r="111" spans="1:164" ht="15">
      <c r="A111" s="32">
        <v>32379</v>
      </c>
      <c r="B111" s="32"/>
      <c r="C111" s="45" t="s">
        <v>104</v>
      </c>
      <c r="D111" s="32">
        <v>6</v>
      </c>
      <c r="E111" s="33">
        <v>25</v>
      </c>
      <c r="F111" s="33">
        <v>22.5</v>
      </c>
      <c r="G111" s="34">
        <f t="shared" si="1"/>
        <v>0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H111" s="45"/>
    </row>
    <row r="112" spans="1:164" ht="15">
      <c r="A112" s="32">
        <v>32380</v>
      </c>
      <c r="B112" s="32"/>
      <c r="C112" s="45" t="s">
        <v>105</v>
      </c>
      <c r="D112" s="32">
        <v>6</v>
      </c>
      <c r="E112" s="33">
        <v>18</v>
      </c>
      <c r="F112" s="33">
        <v>16.2</v>
      </c>
      <c r="G112" s="34">
        <f t="shared" si="1"/>
        <v>0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H112" s="45"/>
    </row>
    <row r="113" spans="1:163" ht="15">
      <c r="A113" s="32">
        <v>32383</v>
      </c>
      <c r="B113" s="32"/>
      <c r="C113" s="45" t="s">
        <v>106</v>
      </c>
      <c r="D113" s="32">
        <v>6</v>
      </c>
      <c r="E113" s="33">
        <v>14</v>
      </c>
      <c r="F113" s="33">
        <v>12.6</v>
      </c>
      <c r="G113" s="34">
        <f t="shared" si="1"/>
        <v>0</v>
      </c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FG113" s="45"/>
    </row>
    <row r="114" spans="1:164" ht="15">
      <c r="A114" s="32">
        <v>32384</v>
      </c>
      <c r="B114" s="32"/>
      <c r="C114" s="45" t="s">
        <v>107</v>
      </c>
      <c r="D114" s="32">
        <v>6</v>
      </c>
      <c r="E114" s="33">
        <v>18</v>
      </c>
      <c r="F114" s="33">
        <v>16.2</v>
      </c>
      <c r="G114" s="34">
        <f t="shared" si="1"/>
        <v>0</v>
      </c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FG114" s="45"/>
      <c r="FH114" s="45"/>
    </row>
    <row r="115" spans="1:164" ht="15">
      <c r="A115" s="32">
        <v>32460</v>
      </c>
      <c r="B115" s="32"/>
      <c r="C115" s="45" t="s">
        <v>108</v>
      </c>
      <c r="D115" s="32">
        <v>6</v>
      </c>
      <c r="E115" s="33">
        <v>25</v>
      </c>
      <c r="F115" s="33">
        <v>22.5</v>
      </c>
      <c r="G115" s="34">
        <f t="shared" si="1"/>
        <v>0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</row>
    <row r="116" spans="1:164" ht="15">
      <c r="A116" s="32">
        <v>33109</v>
      </c>
      <c r="B116" s="32"/>
      <c r="C116" s="45" t="s">
        <v>109</v>
      </c>
      <c r="D116" s="32">
        <v>6</v>
      </c>
      <c r="E116" s="33">
        <v>25</v>
      </c>
      <c r="F116" s="33">
        <v>22.5</v>
      </c>
      <c r="G116" s="34">
        <f t="shared" si="1"/>
        <v>0</v>
      </c>
      <c r="H116" s="4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H116" s="45"/>
    </row>
    <row r="117" spans="1:164" ht="15">
      <c r="A117" s="32">
        <v>37191</v>
      </c>
      <c r="B117" s="32"/>
      <c r="C117" s="45" t="s">
        <v>110</v>
      </c>
      <c r="D117" s="32">
        <v>6</v>
      </c>
      <c r="E117" s="33">
        <v>15</v>
      </c>
      <c r="F117" s="33">
        <v>13.5</v>
      </c>
      <c r="G117" s="34">
        <f t="shared" si="1"/>
        <v>0</v>
      </c>
      <c r="H117" s="4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H117" s="45"/>
    </row>
    <row r="118" spans="1:164" ht="15">
      <c r="A118" s="32">
        <v>46175</v>
      </c>
      <c r="B118" s="32"/>
      <c r="C118" s="45" t="s">
        <v>111</v>
      </c>
      <c r="D118" s="32">
        <v>6</v>
      </c>
      <c r="E118" s="33">
        <v>18</v>
      </c>
      <c r="F118" s="33">
        <v>16.2</v>
      </c>
      <c r="G118" s="34">
        <f t="shared" si="1"/>
        <v>0</v>
      </c>
      <c r="H118" s="46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</row>
    <row r="119" spans="1:164" ht="15">
      <c r="A119" s="32">
        <v>46176</v>
      </c>
      <c r="B119" s="32"/>
      <c r="C119" s="45" t="s">
        <v>112</v>
      </c>
      <c r="D119" s="32">
        <v>6</v>
      </c>
      <c r="E119" s="33">
        <v>18</v>
      </c>
      <c r="F119" s="33">
        <v>16.2</v>
      </c>
      <c r="G119" s="34">
        <f t="shared" si="1"/>
        <v>0</v>
      </c>
      <c r="H119" s="46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</row>
    <row r="120" spans="1:164" ht="15">
      <c r="A120" s="32">
        <v>46193</v>
      </c>
      <c r="B120" s="32"/>
      <c r="C120" s="45" t="s">
        <v>253</v>
      </c>
      <c r="D120" s="32">
        <v>6</v>
      </c>
      <c r="E120" s="33">
        <v>15</v>
      </c>
      <c r="F120" s="33">
        <v>13.5</v>
      </c>
      <c r="G120" s="34">
        <f t="shared" si="1"/>
        <v>0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</row>
    <row r="121" spans="1:163" ht="15">
      <c r="A121" s="32">
        <v>46194</v>
      </c>
      <c r="B121" s="32"/>
      <c r="C121" s="45" t="s">
        <v>254</v>
      </c>
      <c r="D121" s="32">
        <v>6</v>
      </c>
      <c r="E121" s="33">
        <v>10</v>
      </c>
      <c r="F121" s="33">
        <v>9</v>
      </c>
      <c r="G121" s="34">
        <f t="shared" si="1"/>
        <v>0</v>
      </c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FG121" s="45"/>
    </row>
    <row r="122" spans="1:163" ht="15">
      <c r="A122" s="32">
        <v>46195</v>
      </c>
      <c r="B122" s="32"/>
      <c r="C122" s="45" t="s">
        <v>113</v>
      </c>
      <c r="D122" s="32">
        <v>6</v>
      </c>
      <c r="E122" s="33">
        <v>14</v>
      </c>
      <c r="F122" s="33">
        <v>12.6</v>
      </c>
      <c r="G122" s="34">
        <f t="shared" si="1"/>
        <v>0</v>
      </c>
      <c r="H122" s="46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</row>
    <row r="123" spans="1:163" ht="15">
      <c r="A123" s="32">
        <v>46196</v>
      </c>
      <c r="B123" s="32"/>
      <c r="C123" s="45" t="s">
        <v>114</v>
      </c>
      <c r="D123" s="32">
        <v>6</v>
      </c>
      <c r="E123" s="33">
        <v>14</v>
      </c>
      <c r="F123" s="33">
        <v>12.6</v>
      </c>
      <c r="G123" s="34">
        <f t="shared" si="1"/>
        <v>0</v>
      </c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</row>
    <row r="124" spans="1:163" ht="15">
      <c r="A124" s="48">
        <v>74179</v>
      </c>
      <c r="B124" s="48"/>
      <c r="C124" s="45" t="s">
        <v>115</v>
      </c>
      <c r="D124" s="32">
        <v>6</v>
      </c>
      <c r="E124" s="33">
        <v>26</v>
      </c>
      <c r="F124" s="33">
        <v>23.400000000000002</v>
      </c>
      <c r="G124" s="34">
        <f t="shared" si="1"/>
        <v>0</v>
      </c>
      <c r="H124" s="4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</row>
    <row r="125" spans="1:164" ht="15">
      <c r="A125" s="32">
        <v>74257</v>
      </c>
      <c r="B125" s="32"/>
      <c r="C125" s="45" t="s">
        <v>116</v>
      </c>
      <c r="D125" s="32">
        <v>6</v>
      </c>
      <c r="E125" s="33">
        <v>15</v>
      </c>
      <c r="F125" s="33">
        <v>13.5</v>
      </c>
      <c r="G125" s="34">
        <f t="shared" si="1"/>
        <v>0</v>
      </c>
      <c r="H125" s="4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6"/>
      <c r="AS125" s="46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</row>
    <row r="126" spans="1:164" ht="15">
      <c r="A126" s="48">
        <v>74354</v>
      </c>
      <c r="B126" s="48"/>
      <c r="C126" s="45" t="s">
        <v>117</v>
      </c>
      <c r="D126" s="32">
        <v>6</v>
      </c>
      <c r="E126" s="33">
        <v>28</v>
      </c>
      <c r="F126" s="33">
        <v>25.2</v>
      </c>
      <c r="G126" s="34">
        <f t="shared" si="1"/>
        <v>0</v>
      </c>
      <c r="H126" s="4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</row>
    <row r="127" spans="1:164" ht="15">
      <c r="A127" s="32">
        <v>74433</v>
      </c>
      <c r="B127" s="32"/>
      <c r="C127" s="45" t="s">
        <v>118</v>
      </c>
      <c r="D127" s="32">
        <v>6</v>
      </c>
      <c r="E127" s="33">
        <v>30</v>
      </c>
      <c r="F127" s="33">
        <v>27</v>
      </c>
      <c r="G127" s="34">
        <f t="shared" si="1"/>
        <v>0</v>
      </c>
      <c r="H127" s="4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</row>
    <row r="128" spans="1:164" ht="15">
      <c r="A128" s="35">
        <v>95970</v>
      </c>
      <c r="B128" s="35"/>
      <c r="C128" s="49" t="s">
        <v>267</v>
      </c>
      <c r="D128" s="35" t="s">
        <v>119</v>
      </c>
      <c r="E128" s="36">
        <v>75</v>
      </c>
      <c r="F128" s="36">
        <v>67.5</v>
      </c>
      <c r="G128" s="37">
        <f t="shared" si="1"/>
        <v>0</v>
      </c>
      <c r="H128" s="46"/>
      <c r="I128" s="19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</row>
    <row r="129" spans="1:164" ht="15">
      <c r="A129" s="32">
        <v>32266</v>
      </c>
      <c r="B129" s="32"/>
      <c r="C129" s="45" t="s">
        <v>264</v>
      </c>
      <c r="D129" s="32" t="s">
        <v>119</v>
      </c>
      <c r="E129" s="12">
        <v>5</v>
      </c>
      <c r="F129" s="12">
        <v>4.5</v>
      </c>
      <c r="G129" s="34">
        <f>B129*F129</f>
        <v>0</v>
      </c>
      <c r="H129" s="46"/>
      <c r="I129" s="19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</row>
    <row r="130" spans="1:7" ht="15">
      <c r="A130" s="13">
        <v>33088</v>
      </c>
      <c r="C130" s="14" t="s">
        <v>135</v>
      </c>
      <c r="D130" s="13" t="s">
        <v>119</v>
      </c>
      <c r="E130" s="12">
        <v>5</v>
      </c>
      <c r="F130" s="12">
        <v>4.5</v>
      </c>
      <c r="G130" s="34">
        <f>B130*F130</f>
        <v>0</v>
      </c>
    </row>
    <row r="131" spans="1:164" ht="15">
      <c r="A131" s="32">
        <v>34844</v>
      </c>
      <c r="B131" s="32"/>
      <c r="C131" s="45" t="s">
        <v>262</v>
      </c>
      <c r="D131" s="32" t="s">
        <v>119</v>
      </c>
      <c r="E131" s="12">
        <v>5</v>
      </c>
      <c r="F131" s="12">
        <v>4.5</v>
      </c>
      <c r="G131" s="34">
        <f aca="true" t="shared" si="2" ref="G131:G141">B131*F131</f>
        <v>0</v>
      </c>
      <c r="H131" s="46"/>
      <c r="I131" s="19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</row>
    <row r="132" spans="1:164" ht="15">
      <c r="A132" s="32">
        <v>43187</v>
      </c>
      <c r="B132" s="32"/>
      <c r="C132" s="45" t="s">
        <v>259</v>
      </c>
      <c r="D132" s="32" t="s">
        <v>119</v>
      </c>
      <c r="E132" s="12">
        <v>5</v>
      </c>
      <c r="F132" s="12">
        <v>4.5</v>
      </c>
      <c r="G132" s="34">
        <f t="shared" si="2"/>
        <v>0</v>
      </c>
      <c r="H132" s="46"/>
      <c r="I132" s="19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</row>
    <row r="133" spans="1:7" ht="15">
      <c r="A133" s="13">
        <v>45700</v>
      </c>
      <c r="C133" s="14" t="s">
        <v>266</v>
      </c>
      <c r="D133" s="13" t="s">
        <v>119</v>
      </c>
      <c r="E133" s="12">
        <v>5</v>
      </c>
      <c r="F133" s="12">
        <v>4.5</v>
      </c>
      <c r="G133" s="34">
        <f t="shared" si="2"/>
        <v>0</v>
      </c>
    </row>
    <row r="134" spans="1:164" ht="15">
      <c r="A134" s="32">
        <v>65684</v>
      </c>
      <c r="B134" s="32"/>
      <c r="C134" s="45" t="s">
        <v>257</v>
      </c>
      <c r="D134" s="32" t="s">
        <v>119</v>
      </c>
      <c r="E134" s="12">
        <v>5</v>
      </c>
      <c r="F134" s="12">
        <v>4.5</v>
      </c>
      <c r="G134" s="34">
        <f t="shared" si="2"/>
        <v>0</v>
      </c>
      <c r="H134" s="46"/>
      <c r="I134" s="19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</row>
    <row r="135" spans="1:164" ht="15">
      <c r="A135" s="32">
        <v>65725</v>
      </c>
      <c r="B135" s="32"/>
      <c r="C135" s="45" t="s">
        <v>263</v>
      </c>
      <c r="D135" s="32" t="s">
        <v>119</v>
      </c>
      <c r="E135" s="12">
        <v>5</v>
      </c>
      <c r="F135" s="12">
        <v>4.5</v>
      </c>
      <c r="G135" s="34">
        <f t="shared" si="2"/>
        <v>0</v>
      </c>
      <c r="H135" s="46"/>
      <c r="I135" s="19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</row>
    <row r="136" spans="1:164" ht="15">
      <c r="A136" s="32">
        <v>73033</v>
      </c>
      <c r="B136" s="32"/>
      <c r="C136" s="45" t="s">
        <v>258</v>
      </c>
      <c r="D136" s="32" t="s">
        <v>119</v>
      </c>
      <c r="E136" s="12">
        <v>5</v>
      </c>
      <c r="F136" s="12">
        <v>4.5</v>
      </c>
      <c r="G136" s="34">
        <f t="shared" si="2"/>
        <v>0</v>
      </c>
      <c r="H136" s="46"/>
      <c r="I136" s="19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</row>
    <row r="137" spans="1:164" ht="15">
      <c r="A137" s="32">
        <v>74260</v>
      </c>
      <c r="B137" s="32"/>
      <c r="C137" s="45" t="s">
        <v>260</v>
      </c>
      <c r="D137" s="32" t="s">
        <v>119</v>
      </c>
      <c r="E137" s="12">
        <v>5</v>
      </c>
      <c r="F137" s="12">
        <v>4.5</v>
      </c>
      <c r="G137" s="34">
        <f t="shared" si="2"/>
        <v>0</v>
      </c>
      <c r="H137" s="46"/>
      <c r="I137" s="19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</row>
    <row r="138" spans="1:164" ht="15">
      <c r="A138" s="32">
        <v>74413</v>
      </c>
      <c r="B138" s="32"/>
      <c r="C138" s="45" t="s">
        <v>265</v>
      </c>
      <c r="D138" s="32" t="s">
        <v>119</v>
      </c>
      <c r="E138" s="12">
        <v>5</v>
      </c>
      <c r="F138" s="12">
        <v>4.5</v>
      </c>
      <c r="G138" s="34">
        <f t="shared" si="2"/>
        <v>0</v>
      </c>
      <c r="H138" s="46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</row>
    <row r="139" spans="1:164" ht="15">
      <c r="A139" s="32">
        <v>74423</v>
      </c>
      <c r="B139" s="32"/>
      <c r="C139" s="45" t="s">
        <v>261</v>
      </c>
      <c r="D139" s="32" t="s">
        <v>119</v>
      </c>
      <c r="E139" s="12">
        <v>5</v>
      </c>
      <c r="F139" s="12">
        <v>4.5</v>
      </c>
      <c r="G139" s="34">
        <f t="shared" si="2"/>
        <v>0</v>
      </c>
      <c r="H139" s="46"/>
      <c r="I139" s="19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</row>
    <row r="140" spans="1:164" ht="15">
      <c r="A140" s="32">
        <v>92793</v>
      </c>
      <c r="B140" s="32"/>
      <c r="C140" s="45" t="s">
        <v>255</v>
      </c>
      <c r="D140" s="32" t="s">
        <v>119</v>
      </c>
      <c r="E140" s="12">
        <v>5</v>
      </c>
      <c r="F140" s="12">
        <v>4.5</v>
      </c>
      <c r="G140" s="34">
        <f t="shared" si="2"/>
        <v>0</v>
      </c>
      <c r="H140" s="46"/>
      <c r="I140" s="19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</row>
    <row r="141" spans="1:164" ht="15">
      <c r="A141" s="32">
        <v>92792</v>
      </c>
      <c r="B141" s="32"/>
      <c r="C141" s="45" t="s">
        <v>256</v>
      </c>
      <c r="D141" s="32" t="s">
        <v>119</v>
      </c>
      <c r="E141" s="12">
        <v>5</v>
      </c>
      <c r="F141" s="12">
        <v>4.5</v>
      </c>
      <c r="G141" s="34">
        <f t="shared" si="2"/>
        <v>0</v>
      </c>
      <c r="H141" s="46"/>
      <c r="I141" s="19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</row>
    <row r="142" spans="1:7" ht="15">
      <c r="A142" s="13">
        <v>92807</v>
      </c>
      <c r="C142" s="14" t="s">
        <v>232</v>
      </c>
      <c r="D142" s="13" t="s">
        <v>119</v>
      </c>
      <c r="E142" s="12">
        <v>5</v>
      </c>
      <c r="F142" s="12">
        <v>4.5</v>
      </c>
      <c r="G142" s="34">
        <f>B142*F142</f>
        <v>0</v>
      </c>
    </row>
    <row r="143" spans="1:164" ht="15">
      <c r="A143" s="50">
        <v>92848</v>
      </c>
      <c r="B143" s="50"/>
      <c r="C143" s="51" t="s">
        <v>72</v>
      </c>
      <c r="D143" s="38">
        <v>4</v>
      </c>
      <c r="E143" s="39">
        <v>5</v>
      </c>
      <c r="F143" s="39">
        <v>4.5</v>
      </c>
      <c r="G143" s="40">
        <f>B143*F143</f>
        <v>0</v>
      </c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FG143" s="45"/>
      <c r="FH143" s="45"/>
    </row>
    <row r="144" spans="1:7" ht="15">
      <c r="A144" s="13">
        <v>18143</v>
      </c>
      <c r="C144" s="14" t="s">
        <v>120</v>
      </c>
      <c r="D144" s="13" t="s">
        <v>119</v>
      </c>
      <c r="E144" s="20">
        <v>4</v>
      </c>
      <c r="F144" s="20">
        <v>3.6</v>
      </c>
      <c r="G144" s="34">
        <f t="shared" si="1"/>
        <v>0</v>
      </c>
    </row>
    <row r="145" spans="1:7" ht="15">
      <c r="A145" s="13">
        <v>18170</v>
      </c>
      <c r="C145" s="14" t="s">
        <v>121</v>
      </c>
      <c r="D145" s="13" t="s">
        <v>119</v>
      </c>
      <c r="E145" s="20">
        <v>20</v>
      </c>
      <c r="F145" s="20">
        <v>18</v>
      </c>
      <c r="G145" s="34">
        <f t="shared" si="1"/>
        <v>0</v>
      </c>
    </row>
    <row r="146" spans="1:7" ht="15">
      <c r="A146" s="13">
        <v>19010</v>
      </c>
      <c r="C146" s="14" t="s">
        <v>122</v>
      </c>
      <c r="D146" s="13" t="s">
        <v>119</v>
      </c>
      <c r="E146" s="20">
        <v>25</v>
      </c>
      <c r="F146" s="20">
        <v>22.5</v>
      </c>
      <c r="G146" s="34">
        <f t="shared" si="1"/>
        <v>0</v>
      </c>
    </row>
    <row r="147" spans="1:7" ht="15">
      <c r="A147" s="13">
        <v>32005</v>
      </c>
      <c r="C147" s="14" t="s">
        <v>123</v>
      </c>
      <c r="D147" s="13" t="s">
        <v>119</v>
      </c>
      <c r="E147" s="20">
        <v>14</v>
      </c>
      <c r="F147" s="20">
        <v>12.6</v>
      </c>
      <c r="G147" s="34">
        <f t="shared" si="1"/>
        <v>0</v>
      </c>
    </row>
    <row r="148" spans="1:7" ht="15">
      <c r="A148" s="13">
        <v>32269</v>
      </c>
      <c r="C148" s="14" t="s">
        <v>124</v>
      </c>
      <c r="D148" s="13" t="s">
        <v>119</v>
      </c>
      <c r="E148" s="20">
        <v>14</v>
      </c>
      <c r="F148" s="20">
        <v>12.6</v>
      </c>
      <c r="G148" s="34">
        <f t="shared" si="1"/>
        <v>0</v>
      </c>
    </row>
    <row r="149" spans="1:7" ht="15">
      <c r="A149" s="13">
        <v>32318</v>
      </c>
      <c r="C149" s="14" t="s">
        <v>125</v>
      </c>
      <c r="D149" s="13" t="s">
        <v>119</v>
      </c>
      <c r="E149" s="20">
        <v>10</v>
      </c>
      <c r="F149" s="20">
        <v>9</v>
      </c>
      <c r="G149" s="34">
        <f aca="true" t="shared" si="3" ref="G149:G211">B149*F149</f>
        <v>0</v>
      </c>
    </row>
    <row r="150" spans="1:8" ht="15">
      <c r="A150" s="13">
        <v>32319</v>
      </c>
      <c r="C150" s="14" t="s">
        <v>126</v>
      </c>
      <c r="D150" s="13" t="s">
        <v>119</v>
      </c>
      <c r="E150" s="20">
        <v>18</v>
      </c>
      <c r="F150" s="20">
        <v>16.2</v>
      </c>
      <c r="G150" s="34">
        <f t="shared" si="3"/>
        <v>0</v>
      </c>
      <c r="H150" s="46"/>
    </row>
    <row r="151" spans="1:7" ht="15">
      <c r="A151" s="13">
        <v>32322</v>
      </c>
      <c r="C151" s="14" t="s">
        <v>127</v>
      </c>
      <c r="D151" s="13" t="s">
        <v>119</v>
      </c>
      <c r="E151" s="20">
        <v>18</v>
      </c>
      <c r="F151" s="20">
        <v>16.2</v>
      </c>
      <c r="G151" s="34">
        <f t="shared" si="3"/>
        <v>0</v>
      </c>
    </row>
    <row r="152" spans="1:7" ht="15">
      <c r="A152" s="13">
        <v>32324</v>
      </c>
      <c r="C152" s="14" t="s">
        <v>128</v>
      </c>
      <c r="D152" s="13" t="s">
        <v>119</v>
      </c>
      <c r="E152" s="20">
        <v>18</v>
      </c>
      <c r="F152" s="20">
        <v>16.2</v>
      </c>
      <c r="G152" s="34">
        <f t="shared" si="3"/>
        <v>0</v>
      </c>
    </row>
    <row r="153" spans="1:8" ht="15">
      <c r="A153" s="13">
        <v>32332</v>
      </c>
      <c r="C153" s="14" t="s">
        <v>129</v>
      </c>
      <c r="D153" s="13" t="s">
        <v>119</v>
      </c>
      <c r="E153" s="20">
        <v>20</v>
      </c>
      <c r="F153" s="20">
        <v>18</v>
      </c>
      <c r="G153" s="34">
        <f t="shared" si="3"/>
        <v>0</v>
      </c>
      <c r="H153" s="46"/>
    </row>
    <row r="154" spans="1:7" ht="15">
      <c r="A154" s="13">
        <v>32333</v>
      </c>
      <c r="C154" s="14" t="s">
        <v>130</v>
      </c>
      <c r="D154" s="13" t="s">
        <v>119</v>
      </c>
      <c r="E154" s="20">
        <v>22</v>
      </c>
      <c r="F154" s="20">
        <v>19.8</v>
      </c>
      <c r="G154" s="34">
        <f t="shared" si="3"/>
        <v>0</v>
      </c>
    </row>
    <row r="155" spans="1:7" ht="15">
      <c r="A155" s="13">
        <v>32334</v>
      </c>
      <c r="C155" s="14" t="s">
        <v>131</v>
      </c>
      <c r="D155" s="13" t="s">
        <v>119</v>
      </c>
      <c r="E155" s="20">
        <v>24</v>
      </c>
      <c r="F155" s="20">
        <v>21.6</v>
      </c>
      <c r="G155" s="34">
        <f t="shared" si="3"/>
        <v>0</v>
      </c>
    </row>
    <row r="156" spans="1:7" ht="15">
      <c r="A156" s="13">
        <v>33061</v>
      </c>
      <c r="C156" s="14" t="s">
        <v>132</v>
      </c>
      <c r="D156" s="13" t="s">
        <v>119</v>
      </c>
      <c r="E156" s="20">
        <v>22</v>
      </c>
      <c r="F156" s="20">
        <v>19.8</v>
      </c>
      <c r="G156" s="34">
        <f t="shared" si="3"/>
        <v>0</v>
      </c>
    </row>
    <row r="157" spans="1:7" ht="15">
      <c r="A157" s="13">
        <v>33081</v>
      </c>
      <c r="C157" s="14" t="s">
        <v>133</v>
      </c>
      <c r="D157" s="13" t="s">
        <v>119</v>
      </c>
      <c r="E157" s="20">
        <v>18</v>
      </c>
      <c r="F157" s="20">
        <v>16.2</v>
      </c>
      <c r="G157" s="34">
        <f t="shared" si="3"/>
        <v>0</v>
      </c>
    </row>
    <row r="158" spans="1:7" ht="15">
      <c r="A158" s="13">
        <v>33086</v>
      </c>
      <c r="C158" s="14" t="s">
        <v>134</v>
      </c>
      <c r="D158" s="13" t="s">
        <v>119</v>
      </c>
      <c r="E158" s="20">
        <v>24</v>
      </c>
      <c r="F158" s="20">
        <v>21.6</v>
      </c>
      <c r="G158" s="34">
        <f t="shared" si="3"/>
        <v>0</v>
      </c>
    </row>
    <row r="159" spans="1:7" ht="15">
      <c r="A159" s="13">
        <v>33143</v>
      </c>
      <c r="C159" s="14" t="s">
        <v>136</v>
      </c>
      <c r="D159" s="13" t="s">
        <v>119</v>
      </c>
      <c r="E159" s="20">
        <v>24</v>
      </c>
      <c r="F159" s="20">
        <v>21.6</v>
      </c>
      <c r="G159" s="34">
        <f t="shared" si="3"/>
        <v>0</v>
      </c>
    </row>
    <row r="160" spans="1:7" ht="15">
      <c r="A160" s="13">
        <v>33273</v>
      </c>
      <c r="C160" s="14" t="s">
        <v>137</v>
      </c>
      <c r="D160" s="13" t="s">
        <v>119</v>
      </c>
      <c r="E160" s="20">
        <v>20</v>
      </c>
      <c r="F160" s="20">
        <v>18</v>
      </c>
      <c r="G160" s="34">
        <f t="shared" si="3"/>
        <v>0</v>
      </c>
    </row>
    <row r="161" spans="1:7" ht="15">
      <c r="A161" s="13">
        <v>33276</v>
      </c>
      <c r="C161" s="14" t="s">
        <v>138</v>
      </c>
      <c r="D161" s="13" t="s">
        <v>119</v>
      </c>
      <c r="E161" s="20">
        <v>24</v>
      </c>
      <c r="F161" s="20">
        <v>21.6</v>
      </c>
      <c r="G161" s="34">
        <f t="shared" si="3"/>
        <v>0</v>
      </c>
    </row>
    <row r="162" spans="1:7" ht="15">
      <c r="A162" s="13">
        <v>33282</v>
      </c>
      <c r="C162" s="14" t="s">
        <v>139</v>
      </c>
      <c r="D162" s="13" t="s">
        <v>119</v>
      </c>
      <c r="E162" s="20">
        <v>20</v>
      </c>
      <c r="F162" s="20">
        <v>18</v>
      </c>
      <c r="G162" s="34">
        <f t="shared" si="3"/>
        <v>0</v>
      </c>
    </row>
    <row r="163" spans="1:7" ht="15">
      <c r="A163" s="13">
        <v>33284</v>
      </c>
      <c r="C163" s="14" t="s">
        <v>140</v>
      </c>
      <c r="D163" s="13" t="s">
        <v>119</v>
      </c>
      <c r="E163" s="20">
        <v>10</v>
      </c>
      <c r="F163" s="20">
        <v>9</v>
      </c>
      <c r="G163" s="34">
        <f t="shared" si="3"/>
        <v>0</v>
      </c>
    </row>
    <row r="164" spans="1:7" ht="15">
      <c r="A164" s="13">
        <v>33293</v>
      </c>
      <c r="C164" s="14" t="s">
        <v>141</v>
      </c>
      <c r="D164" s="13" t="s">
        <v>119</v>
      </c>
      <c r="E164" s="12">
        <v>22</v>
      </c>
      <c r="F164" s="12">
        <v>19.8</v>
      </c>
      <c r="G164" s="34">
        <f t="shared" si="3"/>
        <v>0</v>
      </c>
    </row>
    <row r="165" spans="1:8" ht="15">
      <c r="A165" s="13">
        <v>33295</v>
      </c>
      <c r="C165" s="14" t="s">
        <v>246</v>
      </c>
      <c r="D165" s="13" t="s">
        <v>119</v>
      </c>
      <c r="E165" s="20">
        <v>18</v>
      </c>
      <c r="F165" s="20">
        <v>14.4</v>
      </c>
      <c r="G165" s="34">
        <f t="shared" si="3"/>
        <v>0</v>
      </c>
      <c r="H165" s="5"/>
    </row>
    <row r="166" spans="1:7" ht="15">
      <c r="A166" s="13">
        <v>34140</v>
      </c>
      <c r="C166" s="14" t="s">
        <v>142</v>
      </c>
      <c r="D166" s="13" t="s">
        <v>119</v>
      </c>
      <c r="E166" s="20">
        <v>16</v>
      </c>
      <c r="F166" s="20">
        <v>14.4</v>
      </c>
      <c r="G166" s="34">
        <f t="shared" si="3"/>
        <v>0</v>
      </c>
    </row>
    <row r="167" spans="1:7" ht="15">
      <c r="A167" s="13">
        <v>34398</v>
      </c>
      <c r="C167" s="14" t="s">
        <v>143</v>
      </c>
      <c r="D167" s="13" t="s">
        <v>119</v>
      </c>
      <c r="E167" s="20">
        <v>5</v>
      </c>
      <c r="F167" s="20">
        <v>4.5</v>
      </c>
      <c r="G167" s="34">
        <f t="shared" si="3"/>
        <v>0</v>
      </c>
    </row>
    <row r="168" spans="1:8" ht="15">
      <c r="A168" s="13">
        <v>34440</v>
      </c>
      <c r="C168" s="14" t="s">
        <v>144</v>
      </c>
      <c r="D168" s="13" t="s">
        <v>119</v>
      </c>
      <c r="E168" s="20">
        <v>8</v>
      </c>
      <c r="F168" s="20">
        <v>7.2</v>
      </c>
      <c r="G168" s="34">
        <f t="shared" si="3"/>
        <v>0</v>
      </c>
      <c r="H168" s="46"/>
    </row>
    <row r="169" spans="1:7" ht="15">
      <c r="A169" s="13">
        <v>34509</v>
      </c>
      <c r="C169" s="14" t="s">
        <v>145</v>
      </c>
      <c r="D169" s="13" t="s">
        <v>119</v>
      </c>
      <c r="E169" s="20">
        <v>20</v>
      </c>
      <c r="F169" s="20">
        <v>18</v>
      </c>
      <c r="G169" s="34">
        <f t="shared" si="3"/>
        <v>0</v>
      </c>
    </row>
    <row r="170" spans="1:7" ht="15">
      <c r="A170" s="13">
        <v>34522</v>
      </c>
      <c r="C170" s="14" t="s">
        <v>146</v>
      </c>
      <c r="D170" s="13" t="s">
        <v>119</v>
      </c>
      <c r="E170" s="20">
        <v>6</v>
      </c>
      <c r="F170" s="20">
        <v>5.4</v>
      </c>
      <c r="G170" s="34">
        <f t="shared" si="3"/>
        <v>0</v>
      </c>
    </row>
    <row r="171" spans="1:7" ht="15">
      <c r="A171" s="13">
        <v>34747</v>
      </c>
      <c r="C171" s="14" t="s">
        <v>147</v>
      </c>
      <c r="D171" s="13" t="s">
        <v>119</v>
      </c>
      <c r="E171" s="20">
        <v>10</v>
      </c>
      <c r="F171" s="20">
        <v>9</v>
      </c>
      <c r="G171" s="34">
        <f t="shared" si="3"/>
        <v>0</v>
      </c>
    </row>
    <row r="172" spans="1:7" ht="15">
      <c r="A172" s="13">
        <v>34840</v>
      </c>
      <c r="C172" s="14" t="s">
        <v>148</v>
      </c>
      <c r="D172" s="13" t="s">
        <v>119</v>
      </c>
      <c r="E172" s="20">
        <v>10</v>
      </c>
      <c r="F172" s="20">
        <v>9</v>
      </c>
      <c r="G172" s="34">
        <f t="shared" si="3"/>
        <v>0</v>
      </c>
    </row>
    <row r="173" spans="1:7" ht="15">
      <c r="A173" s="13">
        <v>34850</v>
      </c>
      <c r="C173" s="14" t="s">
        <v>149</v>
      </c>
      <c r="D173" s="13" t="s">
        <v>119</v>
      </c>
      <c r="E173" s="20">
        <v>6</v>
      </c>
      <c r="F173" s="20">
        <v>5.4</v>
      </c>
      <c r="G173" s="34">
        <f t="shared" si="3"/>
        <v>0</v>
      </c>
    </row>
    <row r="174" spans="1:7" ht="15">
      <c r="A174" s="13">
        <v>34864</v>
      </c>
      <c r="C174" s="14" t="s">
        <v>150</v>
      </c>
      <c r="D174" s="13" t="s">
        <v>119</v>
      </c>
      <c r="E174" s="20">
        <v>25</v>
      </c>
      <c r="F174" s="20">
        <v>22.5</v>
      </c>
      <c r="G174" s="34">
        <f t="shared" si="3"/>
        <v>0</v>
      </c>
    </row>
    <row r="175" spans="1:7" ht="15">
      <c r="A175" s="13">
        <v>34869</v>
      </c>
      <c r="C175" s="14" t="s">
        <v>151</v>
      </c>
      <c r="D175" s="13" t="s">
        <v>119</v>
      </c>
      <c r="E175" s="20">
        <v>16</v>
      </c>
      <c r="F175" s="20">
        <v>14.4</v>
      </c>
      <c r="G175" s="34">
        <f t="shared" si="3"/>
        <v>0</v>
      </c>
    </row>
    <row r="176" spans="1:7" ht="15">
      <c r="A176" s="13">
        <v>34883</v>
      </c>
      <c r="C176" s="14" t="s">
        <v>152</v>
      </c>
      <c r="D176" s="13" t="s">
        <v>119</v>
      </c>
      <c r="E176" s="20">
        <v>8</v>
      </c>
      <c r="F176" s="20">
        <v>7.2</v>
      </c>
      <c r="G176" s="34">
        <f t="shared" si="3"/>
        <v>0</v>
      </c>
    </row>
    <row r="177" spans="1:7" ht="15">
      <c r="A177" s="13">
        <v>34886</v>
      </c>
      <c r="C177" s="14" t="s">
        <v>153</v>
      </c>
      <c r="D177" s="13" t="s">
        <v>119</v>
      </c>
      <c r="E177" s="20">
        <v>20</v>
      </c>
      <c r="F177" s="20">
        <v>18</v>
      </c>
      <c r="G177" s="34">
        <f t="shared" si="3"/>
        <v>0</v>
      </c>
    </row>
    <row r="178" spans="1:7" ht="15">
      <c r="A178" s="13">
        <v>34928</v>
      </c>
      <c r="C178" s="14" t="s">
        <v>154</v>
      </c>
      <c r="D178" s="13" t="s">
        <v>119</v>
      </c>
      <c r="E178" s="20">
        <v>18</v>
      </c>
      <c r="F178" s="20">
        <v>16.2</v>
      </c>
      <c r="G178" s="34">
        <f t="shared" si="3"/>
        <v>0</v>
      </c>
    </row>
    <row r="179" spans="1:7" ht="15">
      <c r="A179" s="13">
        <v>34942</v>
      </c>
      <c r="C179" s="14" t="s">
        <v>155</v>
      </c>
      <c r="D179" s="13" t="s">
        <v>119</v>
      </c>
      <c r="E179" s="20">
        <v>10</v>
      </c>
      <c r="F179" s="20">
        <v>9</v>
      </c>
      <c r="G179" s="34">
        <f t="shared" si="3"/>
        <v>0</v>
      </c>
    </row>
    <row r="180" spans="1:7" ht="15">
      <c r="A180" s="13">
        <v>35332</v>
      </c>
      <c r="C180" s="14" t="s">
        <v>156</v>
      </c>
      <c r="D180" s="13" t="s">
        <v>119</v>
      </c>
      <c r="E180" s="20">
        <v>6</v>
      </c>
      <c r="F180" s="20">
        <v>5.4</v>
      </c>
      <c r="G180" s="34">
        <f t="shared" si="3"/>
        <v>0</v>
      </c>
    </row>
    <row r="181" spans="1:7" ht="15">
      <c r="A181" s="13">
        <v>35333</v>
      </c>
      <c r="C181" s="14" t="s">
        <v>157</v>
      </c>
      <c r="D181" s="13" t="s">
        <v>119</v>
      </c>
      <c r="E181" s="20">
        <v>6</v>
      </c>
      <c r="F181" s="20">
        <v>5.4</v>
      </c>
      <c r="G181" s="34">
        <f t="shared" si="3"/>
        <v>0</v>
      </c>
    </row>
    <row r="182" spans="1:7" ht="15">
      <c r="A182" s="13">
        <v>35484</v>
      </c>
      <c r="C182" s="14" t="s">
        <v>158</v>
      </c>
      <c r="D182" s="13" t="s">
        <v>119</v>
      </c>
      <c r="E182" s="20">
        <v>18</v>
      </c>
      <c r="F182" s="20">
        <v>16.2</v>
      </c>
      <c r="G182" s="34">
        <f t="shared" si="3"/>
        <v>0</v>
      </c>
    </row>
    <row r="183" spans="1:7" ht="15">
      <c r="A183" s="13">
        <v>35577</v>
      </c>
      <c r="C183" s="14" t="s">
        <v>159</v>
      </c>
      <c r="D183" s="13" t="s">
        <v>119</v>
      </c>
      <c r="E183" s="20">
        <v>18</v>
      </c>
      <c r="F183" s="20">
        <v>16.2</v>
      </c>
      <c r="G183" s="34">
        <f t="shared" si="3"/>
        <v>0</v>
      </c>
    </row>
    <row r="184" spans="1:7" ht="15">
      <c r="A184" s="13">
        <v>35672</v>
      </c>
      <c r="C184" s="14" t="s">
        <v>160</v>
      </c>
      <c r="D184" s="13" t="s">
        <v>119</v>
      </c>
      <c r="E184" s="20">
        <v>18</v>
      </c>
      <c r="F184" s="20">
        <v>16.2</v>
      </c>
      <c r="G184" s="34">
        <f t="shared" si="3"/>
        <v>0</v>
      </c>
    </row>
    <row r="185" spans="1:8" ht="15">
      <c r="A185" s="13">
        <v>35780</v>
      </c>
      <c r="C185" s="14" t="s">
        <v>161</v>
      </c>
      <c r="D185" s="13" t="s">
        <v>119</v>
      </c>
      <c r="E185" s="20">
        <v>8</v>
      </c>
      <c r="F185" s="20">
        <v>7.2</v>
      </c>
      <c r="G185" s="34">
        <f t="shared" si="3"/>
        <v>0</v>
      </c>
      <c r="H185" s="46"/>
    </row>
    <row r="186" spans="1:7" ht="15">
      <c r="A186" s="13">
        <v>37688</v>
      </c>
      <c r="C186" s="14" t="s">
        <v>162</v>
      </c>
      <c r="D186" s="13" t="s">
        <v>119</v>
      </c>
      <c r="E186" s="12">
        <v>9</v>
      </c>
      <c r="F186" s="12">
        <v>8.1</v>
      </c>
      <c r="G186" s="34">
        <f t="shared" si="3"/>
        <v>0</v>
      </c>
    </row>
    <row r="187" spans="1:7" ht="15">
      <c r="A187" s="13">
        <v>37706</v>
      </c>
      <c r="C187" s="14" t="s">
        <v>163</v>
      </c>
      <c r="D187" s="13" t="s">
        <v>119</v>
      </c>
      <c r="E187" s="12">
        <v>20</v>
      </c>
      <c r="F187" s="12">
        <v>18</v>
      </c>
      <c r="G187" s="34">
        <f t="shared" si="3"/>
        <v>0</v>
      </c>
    </row>
    <row r="188" spans="1:7" ht="15">
      <c r="A188" s="13">
        <v>37734</v>
      </c>
      <c r="C188" s="14" t="s">
        <v>164</v>
      </c>
      <c r="D188" s="13" t="s">
        <v>119</v>
      </c>
      <c r="E188" s="12">
        <v>22</v>
      </c>
      <c r="F188" s="12">
        <v>19.8</v>
      </c>
      <c r="G188" s="34">
        <f t="shared" si="3"/>
        <v>0</v>
      </c>
    </row>
    <row r="189" spans="1:7" ht="15">
      <c r="A189" s="13">
        <v>37756</v>
      </c>
      <c r="C189" s="14" t="s">
        <v>165</v>
      </c>
      <c r="D189" s="13" t="s">
        <v>119</v>
      </c>
      <c r="E189" s="12">
        <v>16</v>
      </c>
      <c r="F189" s="12">
        <v>14.4</v>
      </c>
      <c r="G189" s="34">
        <f t="shared" si="3"/>
        <v>0</v>
      </c>
    </row>
    <row r="190" spans="1:7" ht="15">
      <c r="A190" s="13">
        <v>43100</v>
      </c>
      <c r="C190" s="14" t="s">
        <v>166</v>
      </c>
      <c r="D190" s="13" t="s">
        <v>119</v>
      </c>
      <c r="E190" s="12">
        <v>12</v>
      </c>
      <c r="F190" s="12">
        <v>10.8</v>
      </c>
      <c r="G190" s="34">
        <f t="shared" si="3"/>
        <v>0</v>
      </c>
    </row>
    <row r="191" spans="1:7" ht="15">
      <c r="A191" s="13">
        <v>43147</v>
      </c>
      <c r="C191" s="14" t="s">
        <v>167</v>
      </c>
      <c r="D191" s="13" t="s">
        <v>119</v>
      </c>
      <c r="E191" s="12">
        <v>8</v>
      </c>
      <c r="F191" s="12">
        <v>7.2</v>
      </c>
      <c r="G191" s="34">
        <f t="shared" si="3"/>
        <v>0</v>
      </c>
    </row>
    <row r="192" spans="1:7" ht="15">
      <c r="A192" s="13">
        <v>43155</v>
      </c>
      <c r="C192" s="14" t="s">
        <v>168</v>
      </c>
      <c r="D192" s="13" t="s">
        <v>119</v>
      </c>
      <c r="E192" s="12">
        <v>14</v>
      </c>
      <c r="F192" s="12">
        <v>12.6</v>
      </c>
      <c r="G192" s="34">
        <f t="shared" si="3"/>
        <v>0</v>
      </c>
    </row>
    <row r="193" spans="1:7" ht="15">
      <c r="A193" s="13">
        <v>43160</v>
      </c>
      <c r="C193" s="14" t="s">
        <v>169</v>
      </c>
      <c r="D193" s="13" t="s">
        <v>119</v>
      </c>
      <c r="E193" s="12">
        <v>22</v>
      </c>
      <c r="F193" s="12">
        <v>19.8</v>
      </c>
      <c r="G193" s="34">
        <f t="shared" si="3"/>
        <v>0</v>
      </c>
    </row>
    <row r="194" spans="1:7" ht="15">
      <c r="A194" s="13">
        <v>43161</v>
      </c>
      <c r="C194" s="14" t="s">
        <v>170</v>
      </c>
      <c r="D194" s="13" t="s">
        <v>119</v>
      </c>
      <c r="E194" s="20">
        <v>30</v>
      </c>
      <c r="F194" s="20">
        <v>27</v>
      </c>
      <c r="G194" s="34">
        <f t="shared" si="3"/>
        <v>0</v>
      </c>
    </row>
    <row r="195" spans="1:8" ht="15">
      <c r="A195" s="13">
        <v>43165</v>
      </c>
      <c r="C195" s="14" t="s">
        <v>171</v>
      </c>
      <c r="D195" s="13" t="s">
        <v>119</v>
      </c>
      <c r="E195" s="20">
        <v>10</v>
      </c>
      <c r="F195" s="20">
        <v>9</v>
      </c>
      <c r="G195" s="34">
        <f t="shared" si="3"/>
        <v>0</v>
      </c>
      <c r="H195" s="46"/>
    </row>
    <row r="196" spans="1:7" ht="15">
      <c r="A196" s="13">
        <v>43180</v>
      </c>
      <c r="C196" s="14" t="s">
        <v>172</v>
      </c>
      <c r="D196" s="13" t="s">
        <v>119</v>
      </c>
      <c r="E196" s="20">
        <v>10</v>
      </c>
      <c r="F196" s="20">
        <v>9</v>
      </c>
      <c r="G196" s="34">
        <f t="shared" si="3"/>
        <v>0</v>
      </c>
    </row>
    <row r="197" spans="1:7" ht="15">
      <c r="A197" s="13">
        <v>43192</v>
      </c>
      <c r="C197" s="14" t="s">
        <v>173</v>
      </c>
      <c r="D197" s="13" t="s">
        <v>119</v>
      </c>
      <c r="E197" s="20">
        <v>20</v>
      </c>
      <c r="F197" s="20">
        <v>18</v>
      </c>
      <c r="G197" s="34">
        <f t="shared" si="3"/>
        <v>0</v>
      </c>
    </row>
    <row r="198" spans="1:7" ht="15">
      <c r="A198" s="13">
        <v>43193</v>
      </c>
      <c r="C198" s="14" t="s">
        <v>174</v>
      </c>
      <c r="D198" s="13" t="s">
        <v>119</v>
      </c>
      <c r="E198" s="20">
        <v>28</v>
      </c>
      <c r="F198" s="20">
        <v>25.2</v>
      </c>
      <c r="G198" s="34">
        <f t="shared" si="3"/>
        <v>0</v>
      </c>
    </row>
    <row r="199" spans="1:7" ht="15">
      <c r="A199" s="13">
        <v>43196</v>
      </c>
      <c r="C199" s="14" t="s">
        <v>175</v>
      </c>
      <c r="D199" s="13" t="s">
        <v>119</v>
      </c>
      <c r="E199" s="20">
        <v>28</v>
      </c>
      <c r="F199" s="20">
        <v>25.2</v>
      </c>
      <c r="G199" s="34">
        <f t="shared" si="3"/>
        <v>0</v>
      </c>
    </row>
    <row r="200" spans="1:7" ht="15">
      <c r="A200" s="13">
        <v>43200</v>
      </c>
      <c r="C200" s="14" t="s">
        <v>176</v>
      </c>
      <c r="D200" s="13" t="s">
        <v>119</v>
      </c>
      <c r="E200" s="20">
        <v>24</v>
      </c>
      <c r="F200" s="20">
        <v>21.6</v>
      </c>
      <c r="G200" s="34">
        <f t="shared" si="3"/>
        <v>0</v>
      </c>
    </row>
    <row r="201" spans="1:7" ht="15">
      <c r="A201" s="13">
        <v>43201</v>
      </c>
      <c r="C201" s="14" t="s">
        <v>177</v>
      </c>
      <c r="D201" s="13" t="s">
        <v>119</v>
      </c>
      <c r="E201" s="20">
        <v>22</v>
      </c>
      <c r="F201" s="20">
        <v>19.8</v>
      </c>
      <c r="G201" s="34">
        <f t="shared" si="3"/>
        <v>0</v>
      </c>
    </row>
    <row r="202" spans="1:7" ht="15">
      <c r="A202" s="13">
        <v>43202</v>
      </c>
      <c r="C202" s="14" t="s">
        <v>178</v>
      </c>
      <c r="D202" s="13" t="s">
        <v>119</v>
      </c>
      <c r="E202" s="20">
        <v>28</v>
      </c>
      <c r="F202" s="20">
        <v>25.2</v>
      </c>
      <c r="G202" s="34">
        <f t="shared" si="3"/>
        <v>0</v>
      </c>
    </row>
    <row r="203" spans="1:7" ht="15">
      <c r="A203" s="13">
        <v>45694</v>
      </c>
      <c r="C203" s="14" t="s">
        <v>179</v>
      </c>
      <c r="D203" s="13" t="s">
        <v>119</v>
      </c>
      <c r="E203" s="20">
        <v>12</v>
      </c>
      <c r="F203" s="20">
        <v>10.8</v>
      </c>
      <c r="G203" s="34">
        <f t="shared" si="3"/>
        <v>0</v>
      </c>
    </row>
    <row r="204" spans="1:7" ht="15">
      <c r="A204" s="13">
        <v>46063</v>
      </c>
      <c r="C204" s="14" t="s">
        <v>180</v>
      </c>
      <c r="D204" s="13" t="s">
        <v>119</v>
      </c>
      <c r="E204" s="20">
        <v>3</v>
      </c>
      <c r="F204" s="20">
        <v>2.7</v>
      </c>
      <c r="G204" s="34">
        <f t="shared" si="3"/>
        <v>0</v>
      </c>
    </row>
    <row r="205" spans="1:7" ht="15">
      <c r="A205" s="13">
        <v>46079</v>
      </c>
      <c r="C205" s="14" t="s">
        <v>181</v>
      </c>
      <c r="D205" s="13" t="s">
        <v>119</v>
      </c>
      <c r="E205" s="20">
        <v>10</v>
      </c>
      <c r="F205" s="20">
        <v>9</v>
      </c>
      <c r="G205" s="34">
        <f t="shared" si="3"/>
        <v>0</v>
      </c>
    </row>
    <row r="206" spans="1:7" ht="15">
      <c r="A206" s="13">
        <v>46094</v>
      </c>
      <c r="C206" s="14" t="s">
        <v>182</v>
      </c>
      <c r="D206" s="13" t="s">
        <v>119</v>
      </c>
      <c r="E206" s="20">
        <v>25</v>
      </c>
      <c r="F206" s="20">
        <v>22.5</v>
      </c>
      <c r="G206" s="34">
        <f t="shared" si="3"/>
        <v>0</v>
      </c>
    </row>
    <row r="207" spans="1:7" ht="15">
      <c r="A207" s="13">
        <v>46131</v>
      </c>
      <c r="C207" s="14" t="s">
        <v>183</v>
      </c>
      <c r="D207" s="13" t="s">
        <v>119</v>
      </c>
      <c r="E207" s="20">
        <v>12</v>
      </c>
      <c r="F207" s="20">
        <v>10.8</v>
      </c>
      <c r="G207" s="34">
        <f t="shared" si="3"/>
        <v>0</v>
      </c>
    </row>
    <row r="208" spans="1:7" ht="15">
      <c r="A208" s="13">
        <v>46133</v>
      </c>
      <c r="C208" s="14" t="s">
        <v>184</v>
      </c>
      <c r="D208" s="13" t="s">
        <v>119</v>
      </c>
      <c r="E208" s="20">
        <v>20</v>
      </c>
      <c r="F208" s="20">
        <v>18</v>
      </c>
      <c r="G208" s="34">
        <f t="shared" si="3"/>
        <v>0</v>
      </c>
    </row>
    <row r="209" spans="1:7" ht="15">
      <c r="A209" s="13">
        <v>46142</v>
      </c>
      <c r="C209" s="14" t="s">
        <v>185</v>
      </c>
      <c r="D209" s="13" t="s">
        <v>119</v>
      </c>
      <c r="E209" s="12">
        <v>10</v>
      </c>
      <c r="F209" s="12">
        <v>9</v>
      </c>
      <c r="G209" s="34">
        <f t="shared" si="3"/>
        <v>0</v>
      </c>
    </row>
    <row r="210" spans="1:7" ht="15">
      <c r="A210" s="13">
        <v>46144</v>
      </c>
      <c r="C210" s="14" t="s">
        <v>186</v>
      </c>
      <c r="D210" s="13" t="s">
        <v>119</v>
      </c>
      <c r="E210" s="12">
        <v>12</v>
      </c>
      <c r="F210" s="12">
        <v>10.8</v>
      </c>
      <c r="G210" s="34">
        <f t="shared" si="3"/>
        <v>0</v>
      </c>
    </row>
    <row r="211" spans="1:7" ht="15">
      <c r="A211" s="13">
        <v>46160</v>
      </c>
      <c r="C211" s="14" t="s">
        <v>187</v>
      </c>
      <c r="D211" s="13" t="s">
        <v>119</v>
      </c>
      <c r="E211" s="12">
        <v>10</v>
      </c>
      <c r="F211" s="12">
        <v>9</v>
      </c>
      <c r="G211" s="34">
        <f t="shared" si="3"/>
        <v>0</v>
      </c>
    </row>
    <row r="212" spans="1:7" ht="15">
      <c r="A212" s="13">
        <v>46180</v>
      </c>
      <c r="C212" s="14" t="s">
        <v>244</v>
      </c>
      <c r="D212" s="13" t="s">
        <v>119</v>
      </c>
      <c r="E212" s="12">
        <v>26</v>
      </c>
      <c r="F212" s="12">
        <v>23.4</v>
      </c>
      <c r="G212" s="34">
        <f aca="true" t="shared" si="4" ref="G212:G262">B212*F212</f>
        <v>0</v>
      </c>
    </row>
    <row r="213" spans="1:7" ht="15">
      <c r="A213" s="13">
        <v>46412</v>
      </c>
      <c r="C213" s="14" t="s">
        <v>188</v>
      </c>
      <c r="D213" s="13" t="s">
        <v>119</v>
      </c>
      <c r="E213" s="20">
        <v>12</v>
      </c>
      <c r="F213" s="20">
        <v>10.8</v>
      </c>
      <c r="G213" s="34">
        <f t="shared" si="4"/>
        <v>0</v>
      </c>
    </row>
    <row r="214" spans="1:7" ht="15">
      <c r="A214" s="13">
        <v>46437</v>
      </c>
      <c r="C214" s="14" t="s">
        <v>189</v>
      </c>
      <c r="D214" s="13" t="s">
        <v>119</v>
      </c>
      <c r="E214" s="20">
        <v>10</v>
      </c>
      <c r="F214" s="20">
        <v>9</v>
      </c>
      <c r="G214" s="34">
        <f t="shared" si="4"/>
        <v>0</v>
      </c>
    </row>
    <row r="215" spans="1:7" ht="15">
      <c r="A215" s="13">
        <v>46583</v>
      </c>
      <c r="C215" s="14" t="s">
        <v>190</v>
      </c>
      <c r="D215" s="13" t="s">
        <v>119</v>
      </c>
      <c r="E215" s="20">
        <v>30</v>
      </c>
      <c r="F215" s="20">
        <v>27</v>
      </c>
      <c r="G215" s="34">
        <f t="shared" si="4"/>
        <v>0</v>
      </c>
    </row>
    <row r="216" spans="1:7" ht="15">
      <c r="A216" s="13">
        <v>46644</v>
      </c>
      <c r="C216" s="14" t="s">
        <v>191</v>
      </c>
      <c r="D216" s="13" t="s">
        <v>119</v>
      </c>
      <c r="E216" s="20">
        <v>15</v>
      </c>
      <c r="F216" s="20">
        <v>13.5</v>
      </c>
      <c r="G216" s="34">
        <f t="shared" si="4"/>
        <v>0</v>
      </c>
    </row>
    <row r="217" spans="1:8" ht="15">
      <c r="A217" s="13">
        <v>46720</v>
      </c>
      <c r="C217" s="14" t="s">
        <v>192</v>
      </c>
      <c r="D217" s="13" t="s">
        <v>119</v>
      </c>
      <c r="E217" s="20">
        <v>12</v>
      </c>
      <c r="F217" s="20">
        <v>10.8</v>
      </c>
      <c r="G217" s="34">
        <f t="shared" si="4"/>
        <v>0</v>
      </c>
      <c r="H217" s="46"/>
    </row>
    <row r="218" spans="1:7" ht="15">
      <c r="A218" s="13">
        <v>61270</v>
      </c>
      <c r="C218" s="14" t="s">
        <v>193</v>
      </c>
      <c r="D218" s="13" t="s">
        <v>119</v>
      </c>
      <c r="E218" s="20">
        <v>24</v>
      </c>
      <c r="F218" s="20">
        <v>21.6</v>
      </c>
      <c r="G218" s="34">
        <f t="shared" si="4"/>
        <v>0</v>
      </c>
    </row>
    <row r="219" spans="1:7" ht="15">
      <c r="A219" s="13">
        <v>65246</v>
      </c>
      <c r="C219" s="6" t="s">
        <v>250</v>
      </c>
      <c r="D219" s="13" t="s">
        <v>119</v>
      </c>
      <c r="E219" s="20">
        <v>35</v>
      </c>
      <c r="F219" s="20">
        <v>31.5</v>
      </c>
      <c r="G219" s="34">
        <f t="shared" si="4"/>
        <v>0</v>
      </c>
    </row>
    <row r="220" spans="1:7" ht="15">
      <c r="A220" s="13">
        <v>65330</v>
      </c>
      <c r="C220" s="6" t="s">
        <v>194</v>
      </c>
      <c r="D220" s="13" t="s">
        <v>119</v>
      </c>
      <c r="E220" s="20">
        <v>12</v>
      </c>
      <c r="F220" s="20">
        <v>10.8</v>
      </c>
      <c r="G220" s="34">
        <f t="shared" si="4"/>
        <v>0</v>
      </c>
    </row>
    <row r="221" spans="1:7" ht="15">
      <c r="A221" s="13">
        <v>65579</v>
      </c>
      <c r="C221" s="6" t="s">
        <v>251</v>
      </c>
      <c r="D221" s="13" t="s">
        <v>119</v>
      </c>
      <c r="E221" s="20">
        <v>35</v>
      </c>
      <c r="F221" s="20">
        <v>31.5</v>
      </c>
      <c r="G221" s="34">
        <f t="shared" si="4"/>
        <v>0</v>
      </c>
    </row>
    <row r="222" spans="1:7" ht="15">
      <c r="A222" s="13">
        <v>65580</v>
      </c>
      <c r="C222" s="6" t="s">
        <v>195</v>
      </c>
      <c r="D222" s="13" t="s">
        <v>119</v>
      </c>
      <c r="E222" s="20">
        <v>20</v>
      </c>
      <c r="F222" s="20">
        <v>18</v>
      </c>
      <c r="G222" s="34">
        <f t="shared" si="4"/>
        <v>0</v>
      </c>
    </row>
    <row r="223" spans="1:7" ht="15">
      <c r="A223" s="13">
        <v>65705</v>
      </c>
      <c r="C223" s="14" t="s">
        <v>196</v>
      </c>
      <c r="D223" s="13" t="s">
        <v>119</v>
      </c>
      <c r="E223" s="20">
        <v>18</v>
      </c>
      <c r="F223" s="20">
        <v>16.2</v>
      </c>
      <c r="G223" s="34">
        <f t="shared" si="4"/>
        <v>0</v>
      </c>
    </row>
    <row r="224" spans="1:7" ht="15">
      <c r="A224" s="13">
        <v>65730</v>
      </c>
      <c r="C224" s="14" t="s">
        <v>197</v>
      </c>
      <c r="D224" s="13" t="s">
        <v>119</v>
      </c>
      <c r="E224" s="20">
        <v>14</v>
      </c>
      <c r="F224" s="20">
        <v>12.6</v>
      </c>
      <c r="G224" s="34">
        <f t="shared" si="4"/>
        <v>0</v>
      </c>
    </row>
    <row r="225" spans="1:7" ht="15">
      <c r="A225" s="13">
        <v>65731</v>
      </c>
      <c r="C225" s="14" t="s">
        <v>198</v>
      </c>
      <c r="D225" s="13" t="s">
        <v>119</v>
      </c>
      <c r="E225" s="20">
        <v>14</v>
      </c>
      <c r="F225" s="20">
        <v>12.6</v>
      </c>
      <c r="G225" s="34">
        <f t="shared" si="4"/>
        <v>0</v>
      </c>
    </row>
    <row r="226" spans="1:7" ht="15">
      <c r="A226" s="13">
        <v>65737</v>
      </c>
      <c r="C226" s="14" t="s">
        <v>199</v>
      </c>
      <c r="D226" s="13" t="s">
        <v>119</v>
      </c>
      <c r="E226" s="20">
        <v>12</v>
      </c>
      <c r="F226" s="20">
        <v>10.8</v>
      </c>
      <c r="G226" s="34">
        <f t="shared" si="4"/>
        <v>0</v>
      </c>
    </row>
    <row r="227" spans="1:7" ht="15">
      <c r="A227" s="13">
        <v>65762</v>
      </c>
      <c r="C227" s="14" t="s">
        <v>200</v>
      </c>
      <c r="D227" s="13" t="s">
        <v>119</v>
      </c>
      <c r="E227" s="20">
        <v>22</v>
      </c>
      <c r="F227" s="20">
        <v>19.8</v>
      </c>
      <c r="G227" s="34">
        <f t="shared" si="4"/>
        <v>0</v>
      </c>
    </row>
    <row r="228" spans="1:7" ht="15">
      <c r="A228" s="13">
        <v>72786</v>
      </c>
      <c r="C228" s="14" t="s">
        <v>201</v>
      </c>
      <c r="D228" s="13" t="s">
        <v>119</v>
      </c>
      <c r="E228" s="20">
        <v>14</v>
      </c>
      <c r="F228" s="20">
        <v>12.6</v>
      </c>
      <c r="G228" s="34">
        <f t="shared" si="4"/>
        <v>0</v>
      </c>
    </row>
    <row r="229" spans="1:7" ht="15">
      <c r="A229" s="13">
        <v>72931</v>
      </c>
      <c r="C229" s="14" t="s">
        <v>202</v>
      </c>
      <c r="D229" s="13" t="s">
        <v>119</v>
      </c>
      <c r="E229" s="20">
        <v>10</v>
      </c>
      <c r="F229" s="20">
        <v>9</v>
      </c>
      <c r="G229" s="34">
        <f t="shared" si="4"/>
        <v>0</v>
      </c>
    </row>
    <row r="230" spans="1:7" ht="15">
      <c r="A230" s="13">
        <v>72940</v>
      </c>
      <c r="C230" s="14" t="s">
        <v>203</v>
      </c>
      <c r="D230" s="13" t="s">
        <v>119</v>
      </c>
      <c r="E230" s="20">
        <v>16</v>
      </c>
      <c r="F230" s="20">
        <v>14.4</v>
      </c>
      <c r="G230" s="34">
        <f t="shared" si="4"/>
        <v>0</v>
      </c>
    </row>
    <row r="231" spans="1:7" ht="15">
      <c r="A231" s="13">
        <v>72943</v>
      </c>
      <c r="C231" s="14" t="s">
        <v>204</v>
      </c>
      <c r="D231" s="13" t="s">
        <v>119</v>
      </c>
      <c r="E231" s="20">
        <v>10</v>
      </c>
      <c r="F231" s="20">
        <v>9</v>
      </c>
      <c r="G231" s="34">
        <f t="shared" si="4"/>
        <v>0</v>
      </c>
    </row>
    <row r="232" spans="1:7" ht="15">
      <c r="A232" s="13">
        <v>73004</v>
      </c>
      <c r="C232" s="14" t="s">
        <v>205</v>
      </c>
      <c r="D232" s="13" t="s">
        <v>119</v>
      </c>
      <c r="E232" s="20">
        <v>20</v>
      </c>
      <c r="F232" s="20">
        <v>18</v>
      </c>
      <c r="G232" s="34">
        <f t="shared" si="4"/>
        <v>0</v>
      </c>
    </row>
    <row r="233" spans="1:7" ht="15">
      <c r="A233" s="13">
        <v>73005</v>
      </c>
      <c r="C233" s="14" t="s">
        <v>206</v>
      </c>
      <c r="D233" s="13" t="s">
        <v>119</v>
      </c>
      <c r="E233" s="20">
        <v>25</v>
      </c>
      <c r="F233" s="20">
        <v>22.5</v>
      </c>
      <c r="G233" s="34">
        <f t="shared" si="4"/>
        <v>0</v>
      </c>
    </row>
    <row r="234" spans="1:7" ht="15">
      <c r="A234" s="13">
        <v>73014</v>
      </c>
      <c r="C234" s="14" t="s">
        <v>207</v>
      </c>
      <c r="D234" s="13" t="s">
        <v>119</v>
      </c>
      <c r="E234" s="20">
        <v>22</v>
      </c>
      <c r="F234" s="20">
        <v>19.8</v>
      </c>
      <c r="G234" s="34">
        <f t="shared" si="4"/>
        <v>0</v>
      </c>
    </row>
    <row r="235" spans="1:7" ht="15">
      <c r="A235" s="13">
        <v>73016</v>
      </c>
      <c r="C235" s="14" t="s">
        <v>208</v>
      </c>
      <c r="D235" s="13" t="s">
        <v>119</v>
      </c>
      <c r="E235" s="20">
        <v>10</v>
      </c>
      <c r="F235" s="20">
        <v>9</v>
      </c>
      <c r="G235" s="34">
        <f t="shared" si="4"/>
        <v>0</v>
      </c>
    </row>
    <row r="236" spans="1:7" ht="15">
      <c r="A236" s="13">
        <v>73017</v>
      </c>
      <c r="C236" s="14" t="s">
        <v>209</v>
      </c>
      <c r="D236" s="13" t="s">
        <v>119</v>
      </c>
      <c r="E236" s="20">
        <v>11</v>
      </c>
      <c r="F236" s="20">
        <v>9.9</v>
      </c>
      <c r="G236" s="34">
        <f t="shared" si="4"/>
        <v>0</v>
      </c>
    </row>
    <row r="237" spans="1:7" ht="15">
      <c r="A237" s="13">
        <v>73018</v>
      </c>
      <c r="C237" s="14" t="s">
        <v>210</v>
      </c>
      <c r="D237" s="13" t="s">
        <v>119</v>
      </c>
      <c r="E237" s="20">
        <v>15</v>
      </c>
      <c r="F237" s="20">
        <v>13.5</v>
      </c>
      <c r="G237" s="34">
        <f t="shared" si="4"/>
        <v>0</v>
      </c>
    </row>
    <row r="238" spans="1:7" ht="15">
      <c r="A238" s="13">
        <v>73059</v>
      </c>
      <c r="C238" s="14" t="s">
        <v>211</v>
      </c>
      <c r="D238" s="13" t="s">
        <v>119</v>
      </c>
      <c r="E238" s="20">
        <v>25</v>
      </c>
      <c r="F238" s="20">
        <v>22.5</v>
      </c>
      <c r="G238" s="34">
        <f t="shared" si="4"/>
        <v>0</v>
      </c>
    </row>
    <row r="239" spans="1:7" ht="15">
      <c r="A239" s="13">
        <v>73069</v>
      </c>
      <c r="C239" s="14" t="s">
        <v>212</v>
      </c>
      <c r="D239" s="13" t="s">
        <v>119</v>
      </c>
      <c r="E239" s="20">
        <v>10</v>
      </c>
      <c r="F239" s="20">
        <v>9</v>
      </c>
      <c r="G239" s="34">
        <f t="shared" si="4"/>
        <v>0</v>
      </c>
    </row>
    <row r="240" spans="1:7" ht="15">
      <c r="A240" s="13">
        <v>74239</v>
      </c>
      <c r="C240" s="14" t="s">
        <v>213</v>
      </c>
      <c r="D240" s="13" t="s">
        <v>119</v>
      </c>
      <c r="E240" s="20">
        <v>8</v>
      </c>
      <c r="F240" s="20">
        <v>7.2</v>
      </c>
      <c r="G240" s="34">
        <f t="shared" si="4"/>
        <v>0</v>
      </c>
    </row>
    <row r="241" spans="1:7" ht="15">
      <c r="A241" s="13">
        <v>74331</v>
      </c>
      <c r="C241" s="14" t="s">
        <v>214</v>
      </c>
      <c r="D241" s="13" t="s">
        <v>119</v>
      </c>
      <c r="E241" s="20">
        <v>15</v>
      </c>
      <c r="F241" s="20">
        <v>13.5</v>
      </c>
      <c r="G241" s="34">
        <f t="shared" si="4"/>
        <v>0</v>
      </c>
    </row>
    <row r="242" spans="1:8" ht="15">
      <c r="A242" s="13">
        <v>74332</v>
      </c>
      <c r="C242" s="14" t="s">
        <v>215</v>
      </c>
      <c r="D242" s="13" t="s">
        <v>119</v>
      </c>
      <c r="E242" s="20">
        <v>10</v>
      </c>
      <c r="F242" s="20">
        <v>9</v>
      </c>
      <c r="G242" s="34">
        <f t="shared" si="4"/>
        <v>0</v>
      </c>
      <c r="H242" s="46"/>
    </row>
    <row r="243" spans="1:7" ht="15">
      <c r="A243" s="13">
        <v>74424</v>
      </c>
      <c r="C243" s="14" t="s">
        <v>216</v>
      </c>
      <c r="D243" s="13" t="s">
        <v>119</v>
      </c>
      <c r="E243" s="20">
        <v>12</v>
      </c>
      <c r="F243" s="20">
        <v>10.8</v>
      </c>
      <c r="G243" s="34">
        <f t="shared" si="4"/>
        <v>0</v>
      </c>
    </row>
    <row r="244" spans="1:7" ht="15">
      <c r="A244" s="13">
        <v>74446</v>
      </c>
      <c r="C244" s="14" t="s">
        <v>217</v>
      </c>
      <c r="D244" s="13" t="s">
        <v>119</v>
      </c>
      <c r="E244" s="20">
        <v>10</v>
      </c>
      <c r="F244" s="20">
        <v>9</v>
      </c>
      <c r="G244" s="34">
        <f t="shared" si="4"/>
        <v>0</v>
      </c>
    </row>
    <row r="245" spans="1:7" ht="15">
      <c r="A245" s="13">
        <v>74449</v>
      </c>
      <c r="C245" s="14" t="s">
        <v>218</v>
      </c>
      <c r="D245" s="13" t="s">
        <v>119</v>
      </c>
      <c r="E245" s="20">
        <v>10</v>
      </c>
      <c r="F245" s="20">
        <v>9</v>
      </c>
      <c r="G245" s="34">
        <f t="shared" si="4"/>
        <v>0</v>
      </c>
    </row>
    <row r="246" spans="1:7" ht="15">
      <c r="A246" s="13">
        <v>74455</v>
      </c>
      <c r="C246" s="14" t="s">
        <v>219</v>
      </c>
      <c r="D246" s="13" t="s">
        <v>119</v>
      </c>
      <c r="E246" s="20">
        <v>10</v>
      </c>
      <c r="F246" s="20">
        <v>9</v>
      </c>
      <c r="G246" s="34">
        <f t="shared" si="4"/>
        <v>0</v>
      </c>
    </row>
    <row r="247" spans="1:7" ht="15">
      <c r="A247" s="13">
        <v>74456</v>
      </c>
      <c r="C247" s="14" t="s">
        <v>220</v>
      </c>
      <c r="D247" s="13" t="s">
        <v>119</v>
      </c>
      <c r="E247" s="20">
        <v>10</v>
      </c>
      <c r="F247" s="20">
        <v>9</v>
      </c>
      <c r="G247" s="34">
        <f t="shared" si="4"/>
        <v>0</v>
      </c>
    </row>
    <row r="248" spans="1:7" ht="15">
      <c r="A248" s="13">
        <v>74457</v>
      </c>
      <c r="C248" s="14" t="s">
        <v>221</v>
      </c>
      <c r="D248" s="13" t="s">
        <v>119</v>
      </c>
      <c r="E248" s="20">
        <v>10</v>
      </c>
      <c r="F248" s="20">
        <v>9</v>
      </c>
      <c r="G248" s="34">
        <f t="shared" si="4"/>
        <v>0</v>
      </c>
    </row>
    <row r="249" spans="1:7" ht="15">
      <c r="A249" s="13">
        <v>74458</v>
      </c>
      <c r="C249" s="14" t="s">
        <v>222</v>
      </c>
      <c r="D249" s="13" t="s">
        <v>119</v>
      </c>
      <c r="E249" s="20">
        <v>8</v>
      </c>
      <c r="F249" s="20">
        <v>7.2</v>
      </c>
      <c r="G249" s="34">
        <f t="shared" si="4"/>
        <v>0</v>
      </c>
    </row>
    <row r="250" spans="1:7" ht="15">
      <c r="A250" s="13">
        <v>77047</v>
      </c>
      <c r="C250" s="14" t="s">
        <v>223</v>
      </c>
      <c r="D250" s="13" t="s">
        <v>119</v>
      </c>
      <c r="E250" s="20">
        <v>20</v>
      </c>
      <c r="F250" s="20">
        <v>18</v>
      </c>
      <c r="G250" s="34">
        <f t="shared" si="4"/>
        <v>0</v>
      </c>
    </row>
    <row r="251" spans="1:7" ht="15">
      <c r="A251" s="13">
        <v>92283</v>
      </c>
      <c r="C251" s="14" t="s">
        <v>224</v>
      </c>
      <c r="D251" s="13" t="s">
        <v>119</v>
      </c>
      <c r="E251" s="20">
        <v>8</v>
      </c>
      <c r="F251" s="20">
        <v>7.2</v>
      </c>
      <c r="G251" s="34">
        <f t="shared" si="4"/>
        <v>0</v>
      </c>
    </row>
    <row r="252" spans="1:7" ht="15">
      <c r="A252" s="13">
        <v>92295</v>
      </c>
      <c r="C252" s="14" t="s">
        <v>225</v>
      </c>
      <c r="D252" s="13" t="s">
        <v>119</v>
      </c>
      <c r="E252" s="20">
        <v>12</v>
      </c>
      <c r="F252" s="20">
        <v>10.8</v>
      </c>
      <c r="G252" s="34">
        <f t="shared" si="4"/>
        <v>0</v>
      </c>
    </row>
    <row r="253" spans="1:7" ht="15">
      <c r="A253" s="13">
        <v>92645</v>
      </c>
      <c r="C253" s="14" t="s">
        <v>226</v>
      </c>
      <c r="D253" s="13" t="s">
        <v>119</v>
      </c>
      <c r="E253" s="20">
        <v>10</v>
      </c>
      <c r="F253" s="20">
        <v>9</v>
      </c>
      <c r="G253" s="34">
        <f t="shared" si="4"/>
        <v>0</v>
      </c>
    </row>
    <row r="254" spans="1:7" ht="15">
      <c r="A254" s="13">
        <v>92725</v>
      </c>
      <c r="C254" s="14" t="s">
        <v>227</v>
      </c>
      <c r="D254" s="13" t="s">
        <v>119</v>
      </c>
      <c r="E254" s="20">
        <v>8</v>
      </c>
      <c r="F254" s="20">
        <v>7.2</v>
      </c>
      <c r="G254" s="34">
        <f t="shared" si="4"/>
        <v>0</v>
      </c>
    </row>
    <row r="255" spans="1:7" ht="15">
      <c r="A255" s="13">
        <v>92729</v>
      </c>
      <c r="C255" s="14" t="s">
        <v>228</v>
      </c>
      <c r="D255" s="13" t="s">
        <v>119</v>
      </c>
      <c r="E255" s="20">
        <v>22</v>
      </c>
      <c r="F255" s="20">
        <v>19.8</v>
      </c>
      <c r="G255" s="34">
        <f t="shared" si="4"/>
        <v>0</v>
      </c>
    </row>
    <row r="256" spans="1:7" ht="15">
      <c r="A256" s="13">
        <v>92769</v>
      </c>
      <c r="C256" s="14" t="s">
        <v>229</v>
      </c>
      <c r="D256" s="13" t="s">
        <v>119</v>
      </c>
      <c r="E256" s="20">
        <v>14</v>
      </c>
      <c r="F256" s="20">
        <v>12.6</v>
      </c>
      <c r="G256" s="34">
        <f t="shared" si="4"/>
        <v>0</v>
      </c>
    </row>
    <row r="257" spans="1:7" ht="15">
      <c r="A257" s="13">
        <v>92775</v>
      </c>
      <c r="C257" s="14" t="s">
        <v>230</v>
      </c>
      <c r="D257" s="13" t="s">
        <v>119</v>
      </c>
      <c r="E257" s="20">
        <v>25</v>
      </c>
      <c r="F257" s="20">
        <v>22.5</v>
      </c>
      <c r="G257" s="34">
        <f t="shared" si="4"/>
        <v>0</v>
      </c>
    </row>
    <row r="258" spans="1:7" ht="15">
      <c r="A258" s="13">
        <v>92804</v>
      </c>
      <c r="C258" s="14" t="s">
        <v>231</v>
      </c>
      <c r="D258" s="13" t="s">
        <v>119</v>
      </c>
      <c r="E258" s="20">
        <v>15</v>
      </c>
      <c r="F258" s="20">
        <v>13.5</v>
      </c>
      <c r="G258" s="34">
        <f t="shared" si="4"/>
        <v>0</v>
      </c>
    </row>
    <row r="259" spans="1:7" ht="15">
      <c r="A259" s="13">
        <v>92833</v>
      </c>
      <c r="C259" s="14" t="s">
        <v>233</v>
      </c>
      <c r="D259" s="13" t="s">
        <v>119</v>
      </c>
      <c r="E259" s="20">
        <v>18</v>
      </c>
      <c r="F259" s="20">
        <v>16.2</v>
      </c>
      <c r="G259" s="34">
        <f t="shared" si="4"/>
        <v>0</v>
      </c>
    </row>
    <row r="260" spans="1:7" ht="15">
      <c r="A260" s="13">
        <v>92858</v>
      </c>
      <c r="C260" s="14" t="s">
        <v>234</v>
      </c>
      <c r="D260" s="13" t="s">
        <v>119</v>
      </c>
      <c r="E260" s="20">
        <v>10</v>
      </c>
      <c r="F260" s="20">
        <v>9</v>
      </c>
      <c r="G260" s="34">
        <f t="shared" si="4"/>
        <v>0</v>
      </c>
    </row>
    <row r="261" spans="1:7" ht="15">
      <c r="A261" s="13">
        <v>92860</v>
      </c>
      <c r="C261" s="14" t="s">
        <v>235</v>
      </c>
      <c r="D261" s="13" t="s">
        <v>119</v>
      </c>
      <c r="E261" s="20">
        <v>8</v>
      </c>
      <c r="F261" s="20">
        <v>7.2</v>
      </c>
      <c r="G261" s="34">
        <f t="shared" si="4"/>
        <v>0</v>
      </c>
    </row>
    <row r="262" spans="1:8" ht="15">
      <c r="A262" s="13">
        <v>92861</v>
      </c>
      <c r="C262" s="14" t="s">
        <v>236</v>
      </c>
      <c r="D262" s="13" t="s">
        <v>119</v>
      </c>
      <c r="E262" s="20">
        <v>12</v>
      </c>
      <c r="F262" s="20">
        <v>10.8</v>
      </c>
      <c r="G262" s="34">
        <f t="shared" si="4"/>
        <v>0</v>
      </c>
      <c r="H262" s="46"/>
    </row>
    <row r="263" spans="3:7" ht="15">
      <c r="C263" s="2" t="s">
        <v>239</v>
      </c>
      <c r="E263" s="20"/>
      <c r="F263" s="20"/>
      <c r="G263" s="20">
        <f>SUM(G7:G262)</f>
        <v>0</v>
      </c>
    </row>
    <row r="265" spans="1:7" s="1" customFormat="1" ht="15">
      <c r="A265" s="2" t="s">
        <v>240</v>
      </c>
      <c r="B265" s="3"/>
      <c r="C265" s="2"/>
      <c r="D265" s="3"/>
      <c r="E265" s="4"/>
      <c r="F265" s="4"/>
      <c r="G265" s="3"/>
    </row>
    <row r="266" spans="1:7" s="44" customFormat="1" ht="31.5">
      <c r="A266" s="41" t="s">
        <v>0</v>
      </c>
      <c r="B266" s="41" t="s">
        <v>1</v>
      </c>
      <c r="C266" s="42" t="s">
        <v>2</v>
      </c>
      <c r="D266" s="29" t="s">
        <v>3</v>
      </c>
      <c r="E266" s="30" t="s">
        <v>4</v>
      </c>
      <c r="F266" s="30" t="s">
        <v>5</v>
      </c>
      <c r="G266" s="29" t="s">
        <v>237</v>
      </c>
    </row>
    <row r="267" spans="1:7" ht="15">
      <c r="A267" s="21"/>
      <c r="B267" s="21"/>
      <c r="C267" s="22"/>
      <c r="D267" s="21" t="s">
        <v>119</v>
      </c>
      <c r="E267" s="23"/>
      <c r="F267" s="23"/>
      <c r="G267" s="23">
        <f>B267*F267</f>
        <v>0</v>
      </c>
    </row>
    <row r="268" spans="1:7" ht="15">
      <c r="A268" s="24"/>
      <c r="B268" s="24"/>
      <c r="C268" s="25"/>
      <c r="D268" s="21" t="s">
        <v>119</v>
      </c>
      <c r="E268" s="26"/>
      <c r="F268" s="26"/>
      <c r="G268" s="23">
        <f aca="true" t="shared" si="5" ref="G268:G275">B268*F268</f>
        <v>0</v>
      </c>
    </row>
    <row r="269" spans="1:7" s="27" customFormat="1" ht="15">
      <c r="A269" s="24"/>
      <c r="B269" s="24"/>
      <c r="C269" s="25"/>
      <c r="D269" s="21" t="s">
        <v>119</v>
      </c>
      <c r="E269" s="26"/>
      <c r="F269" s="26"/>
      <c r="G269" s="23">
        <f t="shared" si="5"/>
        <v>0</v>
      </c>
    </row>
    <row r="270" spans="1:7" s="27" customFormat="1" ht="15">
      <c r="A270" s="24"/>
      <c r="B270" s="24"/>
      <c r="C270" s="25"/>
      <c r="D270" s="21" t="s">
        <v>119</v>
      </c>
      <c r="E270" s="26"/>
      <c r="F270" s="26"/>
      <c r="G270" s="23">
        <f t="shared" si="5"/>
        <v>0</v>
      </c>
    </row>
    <row r="271" spans="1:7" s="27" customFormat="1" ht="15">
      <c r="A271" s="24"/>
      <c r="B271" s="24"/>
      <c r="C271" s="25"/>
      <c r="D271" s="21" t="s">
        <v>119</v>
      </c>
      <c r="E271" s="26"/>
      <c r="F271" s="26"/>
      <c r="G271" s="23">
        <f t="shared" si="5"/>
        <v>0</v>
      </c>
    </row>
    <row r="272" spans="1:7" s="27" customFormat="1" ht="15">
      <c r="A272" s="24"/>
      <c r="B272" s="24"/>
      <c r="C272" s="25"/>
      <c r="D272" s="21" t="s">
        <v>119</v>
      </c>
      <c r="E272" s="26"/>
      <c r="F272" s="26"/>
      <c r="G272" s="23">
        <f t="shared" si="5"/>
        <v>0</v>
      </c>
    </row>
    <row r="273" spans="1:7" s="27" customFormat="1" ht="15">
      <c r="A273" s="24"/>
      <c r="B273" s="24"/>
      <c r="C273" s="25"/>
      <c r="D273" s="21" t="s">
        <v>119</v>
      </c>
      <c r="E273" s="26"/>
      <c r="F273" s="26"/>
      <c r="G273" s="23">
        <f t="shared" si="5"/>
        <v>0</v>
      </c>
    </row>
    <row r="274" spans="1:7" s="27" customFormat="1" ht="15">
      <c r="A274" s="24"/>
      <c r="B274" s="24"/>
      <c r="C274" s="25"/>
      <c r="D274" s="21" t="s">
        <v>119</v>
      </c>
      <c r="E274" s="26"/>
      <c r="F274" s="26"/>
      <c r="G274" s="23">
        <f t="shared" si="5"/>
        <v>0</v>
      </c>
    </row>
    <row r="275" spans="1:7" ht="15">
      <c r="A275" s="24"/>
      <c r="B275" s="24"/>
      <c r="C275" s="25"/>
      <c r="D275" s="21" t="s">
        <v>119</v>
      </c>
      <c r="E275" s="26"/>
      <c r="F275" s="26"/>
      <c r="G275" s="23">
        <f t="shared" si="5"/>
        <v>0</v>
      </c>
    </row>
    <row r="276" spans="3:7" ht="15">
      <c r="C276" s="2" t="s">
        <v>239</v>
      </c>
      <c r="G276" s="20">
        <f>SUM(G267:G275)</f>
        <v>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Serena Sato</dc:creator>
  <cp:keywords/>
  <dc:description/>
  <cp:lastModifiedBy>Serena Sato</cp:lastModifiedBy>
  <cp:lastPrinted>2019-03-01T18:55:50Z</cp:lastPrinted>
  <dcterms:created xsi:type="dcterms:W3CDTF">2019-02-25T22:13:54Z</dcterms:created>
  <dcterms:modified xsi:type="dcterms:W3CDTF">2019-03-07T20:21:08Z</dcterms:modified>
  <cp:category/>
  <cp:version/>
  <cp:contentType/>
  <cp:contentStatus/>
</cp:coreProperties>
</file>